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29E54A6C-8CE4-4A0E-B65F-2788481B972C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BLR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<sst xmlns="http://schemas.openxmlformats.org/spreadsheetml/2006/main" count="102" uniqueCount="39">
  <si>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</si>
  <si>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</si>
  <si>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</si>
  <si>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</si>
  <si>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</si>
  <si>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</si>
  <si>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</si>
  <si>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</si>
  <si>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</si>
  <si>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</si>
  <si>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</si>
  <si>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</si>
  <si>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</si>
  <si>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</si>
  <si>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</si>
  <si>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</si>
  <si>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</si>
  <si>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</si>
  <si>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</si>
  <si>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</si>
  <si>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</si>
  <si>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</si>
  <si>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</si>
  <si>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</si>
  <si>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</si>
  <si>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</si>
  <si>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</si>
  <si>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</si>
  <si>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</si>
  <si>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</si>
  <si>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</si>
  <si>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</si>
  <si>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</si>
  <si>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</si>
  <si>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</si>
  <si>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</si>
  <si>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</si>
  <si>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total_bayi_BBLR</t>
  </si>
  <si>
    <t>persentase_bayi_BBLR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</si>
</sst>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topLeftCell="E1" zoomScale="85" zoomScaleNormal="85" workbookViewId="0">
      <selection activeCell="L2" sqref="L2:L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</cols>
  <sheetData>
    <row r="1" spans="1:18">
      <c r="A1" s="8" t="s">
        <v>0</v>
      </c>
      <c r="B1" s="8" t="s">
        <v>1</v>
      </c>
      <c r="C1" s="9" t="s">
        <v>2</v>
      </c>
      <c r="D1" s="9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37</v>
      </c>
      <c r="O1" s="1" t="s">
        <v>31</v>
      </c>
      <c r="P1" s="1" t="s">
        <v>34</v>
      </c>
      <c r="Q1" s="1" t="s">
        <v>38</v>
      </c>
      <c r="R1" s="1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1">
        <v>375.89654159256122</v>
      </c>
      <c r="M2" s="10">
        <v>399</v>
      </c>
      <c r="N2" s="10">
        <v>7</v>
      </c>
      <c r="O2" s="5" t="s">
        <v>35</v>
      </c>
      <c r="P2" s="7">
        <f>(M2/L2)*100</f>
        <v>106.14622797793147</v>
      </c>
      <c r="Q2" s="7">
        <f>(N2/M2)*100</f>
        <v>1.7543859649122806</v>
      </c>
      <c r="R2" s="3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1">
        <v>392.4769164328992</v>
      </c>
      <c r="M3" s="10">
        <v>392</v>
      </c>
      <c r="N3" s="10">
        <v>14</v>
      </c>
      <c r="O3" s="5" t="s">
        <v>35</v>
      </c>
      <c r="P3" s="7">
        <f t="shared" ref="P3:Q15" si="0">(M3/L3)*100</f>
        <v>99.878485482093126</v>
      </c>
      <c r="Q3" s="7">
        <f t="shared" si="0"/>
        <v>3.5714285714285712</v>
      </c>
      <c r="R3" s="3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1">
        <v>395.10948147240799</v>
      </c>
      <c r="M4" s="10">
        <v>408</v>
      </c>
      <c r="N4" s="10">
        <v>5</v>
      </c>
      <c r="O4" s="5" t="s">
        <v>35</v>
      </c>
      <c r="P4" s="7">
        <f t="shared" si="0"/>
        <v>103.26251814549082</v>
      </c>
      <c r="Q4" s="7">
        <f t="shared" si="0"/>
        <v>1.2254901960784315</v>
      </c>
      <c r="R4" s="3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1">
        <v>597.6535186642227</v>
      </c>
      <c r="M5" s="10">
        <v>600</v>
      </c>
      <c r="N5" s="10">
        <v>20</v>
      </c>
      <c r="O5" s="5" t="s">
        <v>35</v>
      </c>
      <c r="P5" s="7">
        <f t="shared" si="0"/>
        <v>100.39261566484569</v>
      </c>
      <c r="Q5" s="7">
        <f t="shared" si="0"/>
        <v>3.3333333333333335</v>
      </c>
      <c r="R5" s="3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1">
        <v>338.34549220740428</v>
      </c>
      <c r="M6" s="10">
        <v>307</v>
      </c>
      <c r="N6" s="10">
        <v>17</v>
      </c>
      <c r="O6" s="5" t="s">
        <v>35</v>
      </c>
      <c r="P6" s="7">
        <f t="shared" si="0"/>
        <v>90.735655438202315</v>
      </c>
      <c r="Q6" s="7">
        <f t="shared" si="0"/>
        <v>5.5374592833876219</v>
      </c>
      <c r="R6" s="3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1">
        <v>323.56610814823409</v>
      </c>
      <c r="M7" s="10">
        <v>334</v>
      </c>
      <c r="N7" s="10">
        <v>20</v>
      </c>
      <c r="O7" s="5" t="s">
        <v>35</v>
      </c>
      <c r="P7" s="7">
        <f t="shared" si="0"/>
        <v>103.22465536068626</v>
      </c>
      <c r="Q7" s="7">
        <f t="shared" si="0"/>
        <v>5.9880239520958085</v>
      </c>
      <c r="R7" s="3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2023</v>
      </c>
      <c r="L8" s="11">
        <v>683.61422641261936</v>
      </c>
      <c r="M8" s="10">
        <v>727</v>
      </c>
      <c r="N8" s="10">
        <v>16</v>
      </c>
      <c r="O8" s="5" t="s">
        <v>35</v>
      </c>
      <c r="P8" s="7">
        <f t="shared" si="0"/>
        <v>106.34652877472355</v>
      </c>
      <c r="Q8" s="7">
        <f t="shared" si="0"/>
        <v>2.200825309491059</v>
      </c>
      <c r="R8" s="3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2023</v>
      </c>
      <c r="L9" s="11">
        <v>288.81702019453246</v>
      </c>
      <c r="M9" s="10">
        <v>238</v>
      </c>
      <c r="N9" s="10">
        <v>14</v>
      </c>
      <c r="O9" s="5" t="s">
        <v>35</v>
      </c>
      <c r="P9" s="7">
        <f t="shared" si="0"/>
        <v>82.405115820284863</v>
      </c>
      <c r="Q9" s="7">
        <f t="shared" si="0"/>
        <v>5.8823529411764701</v>
      </c>
      <c r="R9" s="3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2023</v>
      </c>
      <c r="L10" s="11">
        <v>229.84147471996755</v>
      </c>
      <c r="M10" s="10">
        <v>214</v>
      </c>
      <c r="N10" s="10">
        <v>1</v>
      </c>
      <c r="O10" s="5" t="s">
        <v>35</v>
      </c>
      <c r="P10" s="7">
        <f t="shared" si="0"/>
        <v>93.107651811202331</v>
      </c>
      <c r="Q10" s="7">
        <f t="shared" si="0"/>
        <v>0.46728971962616817</v>
      </c>
      <c r="R10" s="3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2023</v>
      </c>
      <c r="L11" s="11">
        <v>306.05905444449081</v>
      </c>
      <c r="M11" s="10">
        <v>271</v>
      </c>
      <c r="N11" s="10">
        <v>10</v>
      </c>
      <c r="O11" s="5" t="s">
        <v>35</v>
      </c>
      <c r="P11" s="7">
        <f t="shared" si="0"/>
        <v>88.545003346454038</v>
      </c>
      <c r="Q11" s="7">
        <f t="shared" si="0"/>
        <v>3.6900369003690034</v>
      </c>
      <c r="R11" s="3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2023</v>
      </c>
      <c r="L12" s="11">
        <v>138.3401743183604</v>
      </c>
      <c r="M12" s="10">
        <v>158</v>
      </c>
      <c r="N12" s="10">
        <v>8</v>
      </c>
      <c r="O12" s="5" t="s">
        <v>35</v>
      </c>
      <c r="P12" s="7">
        <f t="shared" si="0"/>
        <v>114.21121939343281</v>
      </c>
      <c r="Q12" s="7">
        <f t="shared" si="0"/>
        <v>5.0632911392405067</v>
      </c>
      <c r="R12" s="3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2023</v>
      </c>
      <c r="L13" s="11">
        <v>199.95102508615679</v>
      </c>
      <c r="M13" s="10">
        <v>192</v>
      </c>
      <c r="N13" s="10">
        <v>5</v>
      </c>
      <c r="O13" s="5" t="s">
        <v>35</v>
      </c>
      <c r="P13" s="7">
        <f t="shared" si="0"/>
        <v>96.023513716555954</v>
      </c>
      <c r="Q13" s="7">
        <f t="shared" si="0"/>
        <v>2.604166666666667</v>
      </c>
      <c r="R13" s="3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2023</v>
      </c>
      <c r="L14" s="11">
        <v>162.21509930961037</v>
      </c>
      <c r="M14" s="10">
        <v>176</v>
      </c>
      <c r="N14" s="10">
        <v>9</v>
      </c>
      <c r="O14" s="5" t="s">
        <v>35</v>
      </c>
      <c r="P14" s="7">
        <f t="shared" si="0"/>
        <v>108.49791465101484</v>
      </c>
      <c r="Q14" s="7">
        <f t="shared" si="0"/>
        <v>5.1136363636363642</v>
      </c>
      <c r="R14" s="3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2023</v>
      </c>
      <c r="L15" s="11">
        <v>185.11386699653281</v>
      </c>
      <c r="M15" s="10">
        <v>170</v>
      </c>
      <c r="N15" s="10">
        <v>6</v>
      </c>
      <c r="O15" s="5" t="s">
        <v>35</v>
      </c>
      <c r="P15" s="7">
        <f t="shared" si="0"/>
        <v>91.835367473137012</v>
      </c>
      <c r="Q15" s="7">
        <f t="shared" si="0"/>
        <v>3.5294117647058822</v>
      </c>
      <c r="R15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BBLR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2025-12-03T01:55:43Z</dcterms:modified>
</cp:coreProperties>
</file>