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KN1\"/>
    </mc:Choice>
  </mc:AlternateContent>
  <xr:revisionPtr revIDLastSave="0" documentId="8_{C03DEC3C-B7B4-41BB-8EFE-41CEFAC14D5D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Cakupan KN1 Tahun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<sst xmlns="http://schemas.openxmlformats.org/spreadsheetml/2006/main" count="100" uniqueCount="37">
  <si>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</si>
  <si>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</si>
  <si>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</si>
  <si>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</si>
  <si>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</si>
  <si>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</si>
  <si>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</si>
  <si>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</si>
  <si>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</si>
  <si>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</si>
  <si>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</si>
  <si>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</si>
  <si>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</si>
  <si>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</si>
  <si>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</si>
  <si>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</si>
  <si>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</si>
  <si>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</si>
  <si>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</si>
  <si>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</si>
  <si>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</si>
  <si>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</si>
  <si>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</si>
  <si>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</si>
  <si>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</si>
  <si>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</si>
  <si>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</si>
  <si>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</si>
  <si>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</si>
  <si>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</si>
  <si>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</si>
  <si>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</si>
  <si>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</si>
  <si>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total_lahir_hidup</t>
  </si>
  <si>
    <t>orang</t>
  </si>
  <si>
    <t>total_kunjungan_neonatal_1_kali_kn1</t>
  </si>
  <si>
    <t>persentase_kunjungan_neonatal_1_kali_kn1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</si>
</sst>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I1" zoomScale="85" zoomScaleNormal="85" workbookViewId="0">
      <selection activeCell="M2" sqref="M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22.109375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33</v>
      </c>
      <c r="M1" s="1" t="s">
        <v>35</v>
      </c>
      <c r="N1" s="7" t="s">
        <v>31</v>
      </c>
      <c r="O1" s="1" t="s">
        <v>36</v>
      </c>
      <c r="P1" s="7" t="s">
        <v>31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2020</v>
      </c>
      <c r="L2" s="12">
        <v>421</v>
      </c>
      <c r="M2" s="12">
        <v>425</v>
      </c>
      <c r="N2" s="5" t="s">
        <v>34</v>
      </c>
      <c r="O2" s="8">
        <f>(M2/L2)*100</f>
        <v>100.95011876484561</v>
      </c>
      <c r="P2" s="9" t="s">
        <v>32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2020</v>
      </c>
      <c r="L3" s="12">
        <v>458</v>
      </c>
      <c r="M3" s="12">
        <v>390</v>
      </c>
      <c r="N3" s="5" t="s">
        <v>34</v>
      </c>
      <c r="O3" s="8">
        <f>(M3/L3)*100</f>
        <v>85.1528384279476</v>
      </c>
      <c r="P3" s="9" t="s">
        <v>32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2020</v>
      </c>
      <c r="L4" s="12">
        <v>440</v>
      </c>
      <c r="M4" s="12">
        <v>453</v>
      </c>
      <c r="N4" s="5" t="s">
        <v>34</v>
      </c>
      <c r="O4" s="8">
        <f>(M4/L4)*100</f>
        <v>102.95454545454545</v>
      </c>
      <c r="P4" s="9" t="s">
        <v>32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2020</v>
      </c>
      <c r="L5" s="12">
        <v>669</v>
      </c>
      <c r="M5" s="12">
        <v>696</v>
      </c>
      <c r="N5" s="5" t="s">
        <v>34</v>
      </c>
      <c r="O5" s="8">
        <f>(M5/L5)*100</f>
        <v>104.03587443946188</v>
      </c>
      <c r="P5" s="9" t="s">
        <v>32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2020</v>
      </c>
      <c r="L6" s="12">
        <v>361</v>
      </c>
      <c r="M6" s="12">
        <v>355</v>
      </c>
      <c r="N6" s="5" t="s">
        <v>34</v>
      </c>
      <c r="O6" s="8">
        <f>(M6/L6)*100</f>
        <v>98.337950138504155</v>
      </c>
      <c r="P6" s="9" t="s">
        <v>32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2020</v>
      </c>
      <c r="L7" s="12">
        <v>362</v>
      </c>
      <c r="M7" s="12">
        <v>305</v>
      </c>
      <c r="N7" s="5" t="s">
        <v>34</v>
      </c>
      <c r="O7" s="8">
        <f>(M7/L7)*100</f>
        <v>84.254143646408835</v>
      </c>
      <c r="P7" s="9" t="s">
        <v>32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22</v>
      </c>
      <c r="K8" s="6">
        <v>2020</v>
      </c>
      <c r="L8" s="12">
        <v>747</v>
      </c>
      <c r="M8" s="12">
        <v>738</v>
      </c>
      <c r="N8" s="5" t="s">
        <v>34</v>
      </c>
      <c r="O8" s="8">
        <f>(M8/L8)*100</f>
        <v>98.795180722891558</v>
      </c>
      <c r="P8" s="9" t="s">
        <v>32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23</v>
      </c>
      <c r="I9" s="5">
        <v>1060068</v>
      </c>
      <c r="J9" s="3" t="s">
        <v>24</v>
      </c>
      <c r="K9" s="6">
        <v>2020</v>
      </c>
      <c r="L9" s="12">
        <v>298</v>
      </c>
      <c r="M9" s="12">
        <v>306</v>
      </c>
      <c r="N9" s="5" t="s">
        <v>34</v>
      </c>
      <c r="O9" s="8">
        <f>(M9/L9)*100</f>
        <v>102.68456375838926</v>
      </c>
      <c r="P9" s="9" t="s">
        <v>32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23</v>
      </c>
      <c r="I10" s="5">
        <v>1060069</v>
      </c>
      <c r="J10" s="3" t="s">
        <v>25</v>
      </c>
      <c r="K10" s="6">
        <v>2020</v>
      </c>
      <c r="L10" s="12">
        <v>252</v>
      </c>
      <c r="M10" s="12">
        <v>288</v>
      </c>
      <c r="N10" s="5" t="s">
        <v>34</v>
      </c>
      <c r="O10" s="8">
        <f>(M10/L10)*100</f>
        <v>114.28571428571428</v>
      </c>
      <c r="P10" s="9" t="s">
        <v>32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26</v>
      </c>
      <c r="I11" s="5">
        <v>1060070</v>
      </c>
      <c r="J11" s="3" t="s">
        <v>26</v>
      </c>
      <c r="K11" s="6">
        <v>2020</v>
      </c>
      <c r="L11" s="12">
        <v>337</v>
      </c>
      <c r="M11" s="12">
        <v>367</v>
      </c>
      <c r="N11" s="5" t="s">
        <v>34</v>
      </c>
      <c r="O11" s="8">
        <f>(M11/L11)*100</f>
        <v>108.90207715133531</v>
      </c>
      <c r="P11" s="9" t="s">
        <v>32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26</v>
      </c>
      <c r="I12" s="5">
        <v>1060071</v>
      </c>
      <c r="J12" s="3" t="s">
        <v>27</v>
      </c>
      <c r="K12" s="6">
        <v>2020</v>
      </c>
      <c r="L12" s="12">
        <v>143</v>
      </c>
      <c r="M12" s="12">
        <v>158</v>
      </c>
      <c r="N12" s="5" t="s">
        <v>34</v>
      </c>
      <c r="O12" s="8">
        <f>(M12/L12)*100</f>
        <v>110.48951048951048</v>
      </c>
      <c r="P12" s="9" t="s">
        <v>32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28</v>
      </c>
      <c r="I13" s="5">
        <v>1060072</v>
      </c>
      <c r="J13" s="3" t="s">
        <v>29</v>
      </c>
      <c r="K13" s="6">
        <v>2020</v>
      </c>
      <c r="L13" s="12">
        <v>213</v>
      </c>
      <c r="M13" s="12">
        <v>208</v>
      </c>
      <c r="N13" s="5" t="s">
        <v>34</v>
      </c>
      <c r="O13" s="8">
        <f>(M13/L13)*100</f>
        <v>97.652582159624416</v>
      </c>
      <c r="P13" s="9" t="s">
        <v>32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28</v>
      </c>
      <c r="I14" s="5">
        <v>1060073</v>
      </c>
      <c r="J14" s="3" t="s">
        <v>28</v>
      </c>
      <c r="K14" s="6">
        <v>2020</v>
      </c>
      <c r="L14" s="12">
        <v>172</v>
      </c>
      <c r="M14" s="12">
        <v>182</v>
      </c>
      <c r="N14" s="5" t="s">
        <v>34</v>
      </c>
      <c r="O14" s="8">
        <f>(M14/L14)*100</f>
        <v>105.81395348837211</v>
      </c>
      <c r="P14" s="9" t="s">
        <v>32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30</v>
      </c>
      <c r="I15" s="5">
        <v>1060074</v>
      </c>
      <c r="J15" s="3" t="s">
        <v>30</v>
      </c>
      <c r="K15" s="6">
        <v>2020</v>
      </c>
      <c r="L15" s="12">
        <v>220</v>
      </c>
      <c r="M15" s="12">
        <v>159</v>
      </c>
      <c r="N15" s="5" t="s">
        <v>34</v>
      </c>
      <c r="O15" s="8">
        <f>(M15/L15)*100</f>
        <v>72.27272727272728</v>
      </c>
      <c r="P15" s="9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KN1 Tahun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2025-12-03T06:58:33Z</dcterms:modified>
</cp:coreProperties>
</file>