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N1\"/>
    </mc:Choice>
  </mc:AlternateContent>
  <xr:revisionPtr revIDLastSave="0" documentId="8_{20078479-E439-41C8-93F3-BCBFBC3B447A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KN1 Tahu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<sst xmlns="http://schemas.openxmlformats.org/spreadsheetml/2006/main" count="100" uniqueCount="37">
  <si>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</si>
  <si>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</si>
  <si>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</si>
  <si>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</si>
  <si>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</si>
  <si>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</si>
  <si>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</si>
  <si>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</si>
  <si>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</si>
  <si>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</si>
  <si>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</si>
  <si>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</si>
  <si>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</si>
  <si>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</si>
  <si>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</si>
  <si>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</si>
  <si>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</si>
  <si>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</si>
  <si>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</si>
  <si>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</si>
  <si>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</si>
  <si>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</si>
  <si>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</si>
  <si>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</si>
  <si>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</si>
  <si>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</si>
  <si>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</si>
  <si>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</si>
  <si>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</si>
  <si>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</si>
  <si>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</si>
  <si>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</si>
  <si>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</si>
  <si>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</si>
  <si>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</si>
  <si>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total_kunjungan_neonatal_1_kali_kn1</t>
  </si>
  <si>
    <t>persentase_kunjungan_neonatal_1_kali_kn1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</si>
</sst>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I1" zoomScale="85" zoomScaleNormal="85" workbookViewId="0">
      <selection activeCell="I17" sqref="A17:XFD30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22.109375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35</v>
      </c>
      <c r="N1" s="7" t="s">
        <v>31</v>
      </c>
      <c r="O1" s="1" t="s">
        <v>36</v>
      </c>
      <c r="P1" s="7" t="s">
        <v>31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2021</v>
      </c>
      <c r="L2" s="12">
        <v>383</v>
      </c>
      <c r="M2" s="12">
        <v>384</v>
      </c>
      <c r="N2" s="5" t="s">
        <v>34</v>
      </c>
      <c r="O2" s="8">
        <f>(M2/L2)*100</f>
        <v>100.26109660574411</v>
      </c>
      <c r="P2" s="9" t="s">
        <v>32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2021</v>
      </c>
      <c r="L3" s="12">
        <v>417</v>
      </c>
      <c r="M3" s="12">
        <v>429</v>
      </c>
      <c r="N3" s="5" t="s">
        <v>34</v>
      </c>
      <c r="O3" s="8">
        <f>(M3/L3)*100</f>
        <v>102.87769784172663</v>
      </c>
      <c r="P3" s="9" t="s">
        <v>32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2021</v>
      </c>
      <c r="L4" s="12">
        <v>400</v>
      </c>
      <c r="M4" s="12">
        <v>414</v>
      </c>
      <c r="N4" s="5" t="s">
        <v>34</v>
      </c>
      <c r="O4" s="8">
        <f>(M4/L4)*100</f>
        <v>103.49999999999999</v>
      </c>
      <c r="P4" s="9" t="s">
        <v>32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2021</v>
      </c>
      <c r="L5" s="12">
        <v>609</v>
      </c>
      <c r="M5" s="12">
        <v>646</v>
      </c>
      <c r="N5" s="5" t="s">
        <v>34</v>
      </c>
      <c r="O5" s="8">
        <f>(M5/L5)*100</f>
        <v>106.07553366174056</v>
      </c>
      <c r="P5" s="9" t="s">
        <v>32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2021</v>
      </c>
      <c r="L6" s="12">
        <v>328</v>
      </c>
      <c r="M6" s="12">
        <v>342</v>
      </c>
      <c r="N6" s="5" t="s">
        <v>34</v>
      </c>
      <c r="O6" s="8">
        <f>(M6/L6)*100</f>
        <v>104.26829268292683</v>
      </c>
      <c r="P6" s="9" t="s">
        <v>32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2021</v>
      </c>
      <c r="L7" s="12">
        <v>330</v>
      </c>
      <c r="M7" s="12">
        <v>330</v>
      </c>
      <c r="N7" s="5" t="s">
        <v>34</v>
      </c>
      <c r="O7" s="8">
        <f>(M7/L7)*100</f>
        <v>100</v>
      </c>
      <c r="P7" s="9" t="s">
        <v>32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2021</v>
      </c>
      <c r="L8" s="12">
        <v>680</v>
      </c>
      <c r="M8" s="12">
        <v>670</v>
      </c>
      <c r="N8" s="5" t="s">
        <v>34</v>
      </c>
      <c r="O8" s="8">
        <f>(M8/L8)*100</f>
        <v>98.529411764705884</v>
      </c>
      <c r="P8" s="9" t="s">
        <v>32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2021</v>
      </c>
      <c r="L9" s="12">
        <v>270</v>
      </c>
      <c r="M9" s="12">
        <v>275</v>
      </c>
      <c r="N9" s="5" t="s">
        <v>34</v>
      </c>
      <c r="O9" s="8">
        <f>(M9/L9)*100</f>
        <v>101.85185185185186</v>
      </c>
      <c r="P9" s="9" t="s">
        <v>32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2021</v>
      </c>
      <c r="L10" s="12">
        <v>229</v>
      </c>
      <c r="M10" s="12">
        <v>241</v>
      </c>
      <c r="N10" s="5" t="s">
        <v>34</v>
      </c>
      <c r="O10" s="8">
        <f>(M10/L10)*100</f>
        <v>105.24017467248908</v>
      </c>
      <c r="P10" s="9" t="s">
        <v>32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2021</v>
      </c>
      <c r="L11" s="12">
        <v>307</v>
      </c>
      <c r="M11" s="12">
        <v>338</v>
      </c>
      <c r="N11" s="5" t="s">
        <v>34</v>
      </c>
      <c r="O11" s="8">
        <f>(M11/L11)*100</f>
        <v>110.09771986970685</v>
      </c>
      <c r="P11" s="9" t="s">
        <v>32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2021</v>
      </c>
      <c r="L12" s="12">
        <v>129</v>
      </c>
      <c r="M12" s="12">
        <v>142</v>
      </c>
      <c r="N12" s="5" t="s">
        <v>34</v>
      </c>
      <c r="O12" s="8">
        <f>(M12/L12)*100</f>
        <v>110.07751937984496</v>
      </c>
      <c r="P12" s="9" t="s">
        <v>32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2021</v>
      </c>
      <c r="L13" s="12">
        <v>193</v>
      </c>
      <c r="M13" s="12">
        <v>208</v>
      </c>
      <c r="N13" s="5" t="s">
        <v>34</v>
      </c>
      <c r="O13" s="8">
        <f>(M13/L13)*100</f>
        <v>107.7720207253886</v>
      </c>
      <c r="P13" s="9" t="s">
        <v>32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2021</v>
      </c>
      <c r="L14" s="12">
        <v>157</v>
      </c>
      <c r="M14" s="12">
        <v>167</v>
      </c>
      <c r="N14" s="5" t="s">
        <v>34</v>
      </c>
      <c r="O14" s="8">
        <f>(M14/L14)*100</f>
        <v>106.36942675159236</v>
      </c>
      <c r="P14" s="9" t="s">
        <v>32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2021</v>
      </c>
      <c r="L15" s="12">
        <v>200</v>
      </c>
      <c r="M15" s="12">
        <v>184</v>
      </c>
      <c r="N15" s="5" t="s">
        <v>34</v>
      </c>
      <c r="O15" s="8">
        <f>(M15/L15)*100</f>
        <v>92</v>
      </c>
      <c r="P15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KN1 Tahun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2025-12-03T07:01:25Z</dcterms:modified>
</cp:coreProperties>
</file>