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unjungan Ibu Hamil K1\"/>
    </mc:Choice>
  </mc:AlternateContent>
  <xr:revisionPtr revIDLastSave="0" documentId="8_{AD0979E4-2326-4F01-B7CA-9751476210EC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P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P3" i="1"/>
  <c r="P4" i="1"/>
  <c r="P5" i="1"/>
  <c r="P6" i="1"/>
  <c r="P7" i="1"/>
  <c r="P8" i="1"/>
  <c r="P9" i="1"/>
  <c r="P10" i="1"/>
  <c r="P11" i="1"/>
  <c r="P12" i="1"/>
  <c r="P13" i="1"/>
  <c r="P14" i="1"/>
  <c r="P15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<sst xmlns="http://schemas.openxmlformats.org/spreadsheetml/2006/main" count="102" uniqueCount="44">
  <si>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</si>
  <si>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</si>
  <si>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</si>
  <si>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</si>
  <si>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</si>
  <si>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</si>
  <si>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</si>
  <si>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</si>
  <si>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</si>
  <si>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</si>
  <si>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</si>
  <si>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</si>
  <si>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</si>
  <si>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</si>
  <si>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</si>
  <si>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</si>
  <si>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</si>
  <si>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</si>
  <si>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</si>
  <si>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</si>
  <si>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</si>
  <si>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</si>
  <si>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</si>
  <si>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</si>
  <si>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</si>
  <si>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</si>
  <si>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</si>
  <si>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</si>
  <si>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</si>
  <si>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</si>
  <si>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</si>
  <si>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</si>
  <si>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</si>
  <si>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</si>
  <si>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</si>
  <si>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</si>
  <si>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</si>
  <si>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</si>
  <si>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</si>
  <si>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jumlah_ibu_hamil_k1</t>
  </si>
  <si>
    <t>cakupan_kunjungan_ibu_hamil_k1</t>
  </si>
  <si>
    <t>jumlah_ibu_hamil_k4</t>
  </si>
  <si>
    <t>%</t>
  </si>
  <si>
    <t>cakupan_kunjungan_ibu_hamil_k4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</si>
</sst>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R15"/>
  <sheetViews>
    <sheetView tabSelected="1" topLeftCell="J1" workbookViewId="0">
      <selection activeCell="K2" sqref="K2:K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39</v>
      </c>
      <c r="N1" s="3" t="s">
        <v>41</v>
      </c>
      <c r="O1" s="3" t="s">
        <v>11</v>
      </c>
      <c r="P1" s="3" t="s">
        <v>40</v>
      </c>
      <c r="Q1" s="3" t="s">
        <v>43</v>
      </c>
      <c r="R1" s="3" t="s">
        <v>11</v>
      </c>
    </row>
    <row r="2" spans="1:18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2020</v>
      </c>
      <c r="L2" s="10">
        <v>472</v>
      </c>
      <c r="M2" s="10">
        <v>488</v>
      </c>
      <c r="N2" s="10">
        <v>455</v>
      </c>
      <c r="O2" s="5" t="s">
        <v>16</v>
      </c>
      <c r="P2" s="9">
        <f>(M2/L2)*100</f>
        <v>103.38983050847457</v>
      </c>
      <c r="Q2" s="9">
        <f>(N2/L2)*100</f>
        <v>96.398305084745758</v>
      </c>
      <c r="R2" s="5" t="s">
        <v>42</v>
      </c>
    </row>
    <row r="3" spans="1:18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2020</v>
      </c>
      <c r="L3" s="10">
        <v>503</v>
      </c>
      <c r="M3" s="10">
        <v>475</v>
      </c>
      <c r="N3" s="10">
        <v>421</v>
      </c>
      <c r="O3" s="5" t="s">
        <v>16</v>
      </c>
      <c r="P3" s="9">
        <f t="shared" ref="P3:P15" si="0">(M3/L3)*100</f>
        <v>94.433399602385677</v>
      </c>
      <c r="Q3" s="9">
        <f>(N3/L3)*100</f>
        <v>83.697813121272375</v>
      </c>
      <c r="R3" s="5" t="s">
        <v>42</v>
      </c>
    </row>
    <row r="4" spans="1:18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2020</v>
      </c>
      <c r="L4" s="10">
        <v>492</v>
      </c>
      <c r="M4" s="10">
        <v>465</v>
      </c>
      <c r="N4" s="10">
        <v>452</v>
      </c>
      <c r="O4" s="5" t="s">
        <v>16</v>
      </c>
      <c r="P4" s="9">
        <f t="shared" si="0"/>
        <v>94.512195121951208</v>
      </c>
      <c r="Q4" s="9">
        <f>(N4/L4)*100</f>
        <v>91.869918699186996</v>
      </c>
      <c r="R4" s="5" t="s">
        <v>42</v>
      </c>
    </row>
    <row r="5" spans="1:18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2020</v>
      </c>
      <c r="L5" s="10">
        <v>729</v>
      </c>
      <c r="M5" s="10">
        <v>665</v>
      </c>
      <c r="N5" s="10">
        <v>653</v>
      </c>
      <c r="O5" s="5" t="s">
        <v>16</v>
      </c>
      <c r="P5" s="9">
        <f t="shared" si="0"/>
        <v>91.220850480109732</v>
      </c>
      <c r="Q5" s="9">
        <f>(N5/L5)*100</f>
        <v>89.57475994513031</v>
      </c>
      <c r="R5" s="5" t="s">
        <v>42</v>
      </c>
    </row>
    <row r="6" spans="1:18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2020</v>
      </c>
      <c r="L6" s="10">
        <v>393</v>
      </c>
      <c r="M6" s="10">
        <v>361</v>
      </c>
      <c r="N6" s="10">
        <v>321</v>
      </c>
      <c r="O6" s="5" t="s">
        <v>16</v>
      </c>
      <c r="P6" s="9">
        <f t="shared" si="0"/>
        <v>91.857506361323161</v>
      </c>
      <c r="Q6" s="9">
        <f>(N6/L6)*100</f>
        <v>81.679389312977108</v>
      </c>
      <c r="R6" s="5" t="s">
        <v>42</v>
      </c>
    </row>
    <row r="7" spans="1:18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2020</v>
      </c>
      <c r="L7" s="10">
        <v>396</v>
      </c>
      <c r="M7" s="10">
        <v>326</v>
      </c>
      <c r="N7" s="10">
        <v>320</v>
      </c>
      <c r="O7" s="5" t="s">
        <v>16</v>
      </c>
      <c r="P7" s="9">
        <f t="shared" si="0"/>
        <v>82.323232323232318</v>
      </c>
      <c r="Q7" s="9">
        <f>(N7/L7)*100</f>
        <v>80.808080808080803</v>
      </c>
      <c r="R7" s="5" t="s">
        <v>42</v>
      </c>
    </row>
    <row r="8" spans="1:18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2020</v>
      </c>
      <c r="L8" s="10">
        <v>830</v>
      </c>
      <c r="M8" s="10">
        <v>830</v>
      </c>
      <c r="N8" s="10">
        <v>824</v>
      </c>
      <c r="O8" s="5" t="s">
        <v>16</v>
      </c>
      <c r="P8" s="9">
        <f t="shared" si="0"/>
        <v>100</v>
      </c>
      <c r="Q8" s="9">
        <f>(N8/L8)*100</f>
        <v>99.277108433734938</v>
      </c>
      <c r="R8" s="5" t="s">
        <v>42</v>
      </c>
    </row>
    <row r="9" spans="1:18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2020</v>
      </c>
      <c r="L9" s="10">
        <v>333</v>
      </c>
      <c r="M9" s="10">
        <v>316</v>
      </c>
      <c r="N9" s="10">
        <v>293</v>
      </c>
      <c r="O9" s="5" t="s">
        <v>16</v>
      </c>
      <c r="P9" s="9">
        <f t="shared" si="0"/>
        <v>94.894894894894904</v>
      </c>
      <c r="Q9" s="9">
        <f>(N9/L9)*100</f>
        <v>87.987987987987992</v>
      </c>
      <c r="R9" s="5" t="s">
        <v>42</v>
      </c>
    </row>
    <row r="10" spans="1:18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2020</v>
      </c>
      <c r="L10" s="10">
        <v>282</v>
      </c>
      <c r="M10" s="10">
        <v>315</v>
      </c>
      <c r="N10" s="10">
        <v>268</v>
      </c>
      <c r="O10" s="5" t="s">
        <v>16</v>
      </c>
      <c r="P10" s="9">
        <f t="shared" si="0"/>
        <v>111.70212765957446</v>
      </c>
      <c r="Q10" s="9">
        <f>(N10/L10)*100</f>
        <v>95.035460992907801</v>
      </c>
      <c r="R10" s="5" t="s">
        <v>42</v>
      </c>
    </row>
    <row r="11" spans="1:18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2020</v>
      </c>
      <c r="L11" s="10">
        <v>376</v>
      </c>
      <c r="M11" s="10">
        <v>370</v>
      </c>
      <c r="N11" s="10">
        <v>344</v>
      </c>
      <c r="O11" s="5" t="s">
        <v>16</v>
      </c>
      <c r="P11" s="9">
        <f t="shared" si="0"/>
        <v>98.40425531914893</v>
      </c>
      <c r="Q11" s="9">
        <f>(N11/L11)*100</f>
        <v>91.489361702127653</v>
      </c>
      <c r="R11" s="5" t="s">
        <v>42</v>
      </c>
    </row>
    <row r="12" spans="1:18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2020</v>
      </c>
      <c r="L12" s="10">
        <v>157</v>
      </c>
      <c r="M12" s="10">
        <v>144</v>
      </c>
      <c r="N12" s="10">
        <v>138</v>
      </c>
      <c r="O12" s="5" t="s">
        <v>16</v>
      </c>
      <c r="P12" s="9">
        <f t="shared" si="0"/>
        <v>91.719745222929944</v>
      </c>
      <c r="Q12" s="9">
        <f>(N12/L12)*100</f>
        <v>87.898089171974519</v>
      </c>
      <c r="R12" s="5" t="s">
        <v>42</v>
      </c>
    </row>
    <row r="13" spans="1:18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2020</v>
      </c>
      <c r="L13" s="10">
        <v>224</v>
      </c>
      <c r="M13" s="10">
        <v>223</v>
      </c>
      <c r="N13" s="10">
        <v>215</v>
      </c>
      <c r="O13" s="5" t="s">
        <v>16</v>
      </c>
      <c r="P13" s="9">
        <f t="shared" si="0"/>
        <v>99.553571428571431</v>
      </c>
      <c r="Q13" s="9">
        <f>(N13/L13)*100</f>
        <v>95.982142857142861</v>
      </c>
      <c r="R13" s="5" t="s">
        <v>42</v>
      </c>
    </row>
    <row r="14" spans="1:18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2020</v>
      </c>
      <c r="L14" s="10">
        <v>188</v>
      </c>
      <c r="M14" s="10">
        <v>164</v>
      </c>
      <c r="N14" s="10">
        <v>154</v>
      </c>
      <c r="O14" s="5" t="s">
        <v>16</v>
      </c>
      <c r="P14" s="9">
        <f t="shared" si="0"/>
        <v>87.2340425531915</v>
      </c>
      <c r="Q14" s="9">
        <f>(N14/L14)*100</f>
        <v>81.914893617021278</v>
      </c>
      <c r="R14" s="5" t="s">
        <v>42</v>
      </c>
    </row>
    <row r="15" spans="1:18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2020</v>
      </c>
      <c r="L15" s="10">
        <v>227</v>
      </c>
      <c r="M15" s="10">
        <v>185</v>
      </c>
      <c r="N15" s="10">
        <v>183</v>
      </c>
      <c r="O15" s="5" t="s">
        <v>16</v>
      </c>
      <c r="P15" s="9">
        <f t="shared" si="0"/>
        <v>81.497797356828201</v>
      </c>
      <c r="Q15" s="9">
        <f>(N15/L15)*100</f>
        <v>80.616740088105729</v>
      </c>
      <c r="R15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2025-10-07T04:31:15Z</dcterms:modified>
</cp:coreProperties>
</file>