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287A67B9-7AE9-4AF7-B30F-BFC32AF74C5F}" xr6:coauthVersionLast="47" xr6:coauthVersionMax="47" xr10:uidLastSave="{00000000-0000-0000-0000-000000000000}"/>
  <bookViews>
    <workbookView xWindow="-96" yWindow="0" windowWidth="11712" windowHeight="12336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<sst xmlns="http://schemas.openxmlformats.org/spreadsheetml/2006/main" count="104" uniqueCount="46">
  <si>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</si>
  <si>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</si>
  <si>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</si>
  <si>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</si>
  <si>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</si>
  <si>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</si>
  <si>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</si>
  <si>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</si>
  <si>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</si>
  <si>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</si>
  <si>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</si>
  <si>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</si>
  <si>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</si>
  <si>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</si>
  <si>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</si>
  <si>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</si>
  <si>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</si>
  <si>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</si>
  <si>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</si>
  <si>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</si>
  <si>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</si>
  <si>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</si>
  <si>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</si>
  <si>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</si>
  <si>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</si>
  <si>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</si>
  <si>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</si>
  <si>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</si>
  <si>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</si>
  <si>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</si>
  <si>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</si>
  <si>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</si>
  <si>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</si>
  <si>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</si>
  <si>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</si>
  <si>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</si>
  <si>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</si>
  <si>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</si>
  <si>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</si>
  <si>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</si>
  <si>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</si>
  <si>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</si>
  <si>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</si>
  <si>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</si>
  <si>
    <t>jumlah_ibu_hamil_k6</t>
  </si>
  <si>
    <t>cakupan_kunjungan_ibu_hamil_k6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</si>
</sst>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topLeftCell="K1" workbookViewId="0">
      <selection activeCell="K2" sqref="K2:K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44</v>
      </c>
      <c r="P1" s="3" t="s">
        <v>11</v>
      </c>
      <c r="Q1" s="3" t="s">
        <v>40</v>
      </c>
      <c r="R1" s="3" t="s">
        <v>43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10">
        <v>480</v>
      </c>
      <c r="M2" s="10">
        <v>352</v>
      </c>
      <c r="N2" s="10">
        <v>398</v>
      </c>
      <c r="O2" s="10">
        <v>431</v>
      </c>
      <c r="P2" s="5" t="s">
        <v>16</v>
      </c>
      <c r="Q2" s="9">
        <f>(M2/L2)*100</f>
        <v>73.333333333333329</v>
      </c>
      <c r="R2" s="9">
        <f t="shared" ref="R2:R15" si="0">(N2/L2)*100</f>
        <v>82.916666666666671</v>
      </c>
      <c r="S2" s="9">
        <f>(O2/L2)*100</f>
        <v>89.791666666666671</v>
      </c>
      <c r="T2" s="5" t="s">
        <v>42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10">
        <v>500</v>
      </c>
      <c r="M3" s="10">
        <v>448</v>
      </c>
      <c r="N3" s="10">
        <v>420</v>
      </c>
      <c r="O3" s="10">
        <v>413</v>
      </c>
      <c r="P3" s="5" t="s">
        <v>16</v>
      </c>
      <c r="Q3" s="9">
        <f t="shared" ref="Q3:Q15" si="1">(M3/L3)*100</f>
        <v>89.600000000000009</v>
      </c>
      <c r="R3" s="9">
        <f t="shared" si="0"/>
        <v>84</v>
      </c>
      <c r="S3" s="9">
        <f t="shared" ref="S3:S15" si="2">(O3/L3)*100</f>
        <v>82.6</v>
      </c>
      <c r="T3" s="5" t="s">
        <v>42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10">
        <v>504</v>
      </c>
      <c r="M4" s="10">
        <v>479</v>
      </c>
      <c r="N4" s="10">
        <v>464</v>
      </c>
      <c r="O4" s="10">
        <v>464</v>
      </c>
      <c r="P4" s="5" t="s">
        <v>16</v>
      </c>
      <c r="Q4" s="9">
        <f t="shared" si="1"/>
        <v>95.039682539682531</v>
      </c>
      <c r="R4" s="9">
        <f t="shared" si="0"/>
        <v>92.063492063492063</v>
      </c>
      <c r="S4" s="9">
        <f t="shared" si="2"/>
        <v>92.063492063492063</v>
      </c>
      <c r="T4" s="5" t="s">
        <v>42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10">
        <v>776</v>
      </c>
      <c r="M5" s="10">
        <v>682</v>
      </c>
      <c r="N5" s="10">
        <v>669</v>
      </c>
      <c r="O5" s="10">
        <v>648</v>
      </c>
      <c r="P5" s="5" t="s">
        <v>16</v>
      </c>
      <c r="Q5" s="9">
        <f t="shared" si="1"/>
        <v>87.886597938144334</v>
      </c>
      <c r="R5" s="9">
        <f t="shared" si="0"/>
        <v>86.211340206185568</v>
      </c>
      <c r="S5" s="9">
        <f t="shared" si="2"/>
        <v>83.505154639175259</v>
      </c>
      <c r="T5" s="5" t="s">
        <v>42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10">
        <v>441</v>
      </c>
      <c r="M6" s="10">
        <v>374</v>
      </c>
      <c r="N6" s="10">
        <v>374</v>
      </c>
      <c r="O6" s="10">
        <v>336</v>
      </c>
      <c r="P6" s="5" t="s">
        <v>16</v>
      </c>
      <c r="Q6" s="9">
        <f t="shared" si="1"/>
        <v>84.807256235827666</v>
      </c>
      <c r="R6" s="9">
        <f t="shared" si="0"/>
        <v>84.807256235827666</v>
      </c>
      <c r="S6" s="9">
        <f t="shared" si="2"/>
        <v>76.19047619047619</v>
      </c>
      <c r="T6" s="5" t="s">
        <v>42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10">
        <v>423</v>
      </c>
      <c r="M7" s="10">
        <v>414</v>
      </c>
      <c r="N7" s="10">
        <v>410</v>
      </c>
      <c r="O7" s="10">
        <v>410</v>
      </c>
      <c r="P7" s="5" t="s">
        <v>16</v>
      </c>
      <c r="Q7" s="9">
        <f t="shared" si="1"/>
        <v>97.872340425531917</v>
      </c>
      <c r="R7" s="9">
        <f t="shared" si="0"/>
        <v>96.926713947990535</v>
      </c>
      <c r="S7" s="9">
        <f t="shared" si="2"/>
        <v>96.926713947990535</v>
      </c>
      <c r="T7" s="5" t="s">
        <v>42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10">
        <v>897</v>
      </c>
      <c r="M8" s="10">
        <v>795</v>
      </c>
      <c r="N8" s="10">
        <v>840</v>
      </c>
      <c r="O8" s="10">
        <v>892</v>
      </c>
      <c r="P8" s="5" t="s">
        <v>16</v>
      </c>
      <c r="Q8" s="9">
        <f t="shared" si="1"/>
        <v>88.628762541806012</v>
      </c>
      <c r="R8" s="9">
        <f t="shared" si="0"/>
        <v>93.645484949832777</v>
      </c>
      <c r="S8" s="9">
        <f t="shared" si="2"/>
        <v>99.442586399108137</v>
      </c>
      <c r="T8" s="5" t="s">
        <v>42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10">
        <v>384</v>
      </c>
      <c r="M9" s="10">
        <v>378</v>
      </c>
      <c r="N9" s="10">
        <v>378</v>
      </c>
      <c r="O9" s="10">
        <v>362</v>
      </c>
      <c r="P9" s="5" t="s">
        <v>16</v>
      </c>
      <c r="Q9" s="9">
        <f t="shared" si="1"/>
        <v>98.4375</v>
      </c>
      <c r="R9" s="9">
        <f t="shared" si="0"/>
        <v>98.4375</v>
      </c>
      <c r="S9" s="9">
        <f t="shared" si="2"/>
        <v>94.270833333333343</v>
      </c>
      <c r="T9" s="5" t="s">
        <v>42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10">
        <v>299</v>
      </c>
      <c r="M10" s="10">
        <v>275</v>
      </c>
      <c r="N10" s="10">
        <v>244</v>
      </c>
      <c r="O10" s="10">
        <v>215</v>
      </c>
      <c r="P10" s="5" t="s">
        <v>16</v>
      </c>
      <c r="Q10" s="9">
        <f t="shared" si="1"/>
        <v>91.973244147157203</v>
      </c>
      <c r="R10" s="9">
        <f t="shared" si="0"/>
        <v>81.605351170568568</v>
      </c>
      <c r="S10" s="9">
        <f t="shared" si="2"/>
        <v>71.906354515050168</v>
      </c>
      <c r="T10" s="5" t="s">
        <v>42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10">
        <v>406</v>
      </c>
      <c r="M11" s="10">
        <v>336</v>
      </c>
      <c r="N11" s="10">
        <v>296</v>
      </c>
      <c r="O11" s="10">
        <v>300</v>
      </c>
      <c r="P11" s="5" t="s">
        <v>16</v>
      </c>
      <c r="Q11" s="9">
        <f t="shared" si="1"/>
        <v>82.758620689655174</v>
      </c>
      <c r="R11" s="9">
        <f t="shared" si="0"/>
        <v>72.906403940886705</v>
      </c>
      <c r="S11" s="9">
        <f t="shared" si="2"/>
        <v>73.891625615763544</v>
      </c>
      <c r="T11" s="5" t="s">
        <v>42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10">
        <v>183</v>
      </c>
      <c r="M12" s="10">
        <v>107</v>
      </c>
      <c r="N12" s="10">
        <v>112</v>
      </c>
      <c r="O12" s="10">
        <v>105</v>
      </c>
      <c r="P12" s="5" t="s">
        <v>16</v>
      </c>
      <c r="Q12" s="9">
        <f t="shared" si="1"/>
        <v>58.469945355191257</v>
      </c>
      <c r="R12" s="9">
        <f t="shared" si="0"/>
        <v>61.202185792349731</v>
      </c>
      <c r="S12" s="9">
        <f t="shared" si="2"/>
        <v>57.377049180327866</v>
      </c>
      <c r="T12" s="5" t="s">
        <v>42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10">
        <v>258</v>
      </c>
      <c r="M13" s="10">
        <v>220</v>
      </c>
      <c r="N13" s="10">
        <v>195</v>
      </c>
      <c r="O13" s="10">
        <v>180</v>
      </c>
      <c r="P13" s="5" t="s">
        <v>16</v>
      </c>
      <c r="Q13" s="9">
        <f t="shared" si="1"/>
        <v>85.271317829457359</v>
      </c>
      <c r="R13" s="9">
        <f t="shared" si="0"/>
        <v>75.581395348837205</v>
      </c>
      <c r="S13" s="9">
        <f t="shared" si="2"/>
        <v>69.767441860465112</v>
      </c>
      <c r="T13" s="5" t="s">
        <v>42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10">
        <v>209</v>
      </c>
      <c r="M14" s="10">
        <v>196</v>
      </c>
      <c r="N14" s="10">
        <v>196</v>
      </c>
      <c r="O14" s="10">
        <v>185</v>
      </c>
      <c r="P14" s="5" t="s">
        <v>16</v>
      </c>
      <c r="Q14" s="9">
        <f t="shared" si="1"/>
        <v>93.779904306220089</v>
      </c>
      <c r="R14" s="9">
        <f t="shared" si="0"/>
        <v>93.779904306220089</v>
      </c>
      <c r="S14" s="9">
        <f t="shared" si="2"/>
        <v>88.516746411483254</v>
      </c>
      <c r="T14" s="5" t="s">
        <v>42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10">
        <v>231</v>
      </c>
      <c r="M15" s="10">
        <v>180</v>
      </c>
      <c r="N15" s="10">
        <v>175</v>
      </c>
      <c r="O15" s="10">
        <v>147</v>
      </c>
      <c r="P15" s="5" t="s">
        <v>16</v>
      </c>
      <c r="Q15" s="9">
        <f t="shared" si="1"/>
        <v>77.922077922077932</v>
      </c>
      <c r="R15" s="9">
        <f t="shared" si="0"/>
        <v>75.757575757575751</v>
      </c>
      <c r="S15" s="9">
        <f t="shared" si="2"/>
        <v>63.636363636363633</v>
      </c>
      <c r="T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2026-03-02T01:27:37Z</dcterms:modified>
</cp:coreProperties>
</file>