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Kunjungan Ibu Hamil K1\"/>
    </mc:Choice>
  </mc:AlternateContent>
  <xr:revisionPtr revIDLastSave="0" documentId="8_{F8ED2024-A692-4B03-ABB3-119048ABA956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Kunjungan Ibu Hamil K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R2" i="1"/>
  <c r="Q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Q3" i="1"/>
  <c r="Q4" i="1"/>
  <c r="Q5" i="1"/>
  <c r="Q6" i="1"/>
  <c r="Q7" i="1"/>
  <c r="Q8" i="1"/>
  <c r="Q9" i="1"/>
  <c r="Q10" i="1"/>
  <c r="Q11" i="1"/>
  <c r="Q12" i="1"/>
  <c r="Q13" i="1"/>
  <c r="Q14" i="1"/>
  <c r="Q15" i="1"/>
</calcChain>
</file>

<file path=xl/sharedStrings.xml><?xml version="1.0" encoding="utf-8"?>
<sst xmlns="http://schemas.openxmlformats.org/spreadsheetml/2006/main" count="104" uniqueCount="46">
  <si>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</si>
  <si>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</si>
  <si>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</si>
  <si>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</si>
  <si>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</si>
  <si>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</si>
  <si>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</si>
  <si>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</si>
  <si>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</si>
  <si>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</si>
  <si>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</si>
  <si>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</si>
  <si>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</si>
  <si>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</si>
  <si>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</si>
  <si>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</si>
  <si>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</si>
  <si>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</si>
  <si>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</si>
  <si>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</si>
  <si>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</si>
  <si>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</si>
  <si>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</si>
  <si>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</si>
  <si>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</si>
  <si>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</si>
  <si>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</si>
  <si>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</si>
  <si>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</si>
  <si>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</si>
  <si>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</si>
  <si>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</si>
  <si>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</si>
  <si>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</si>
  <si>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</si>
  <si>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</si>
  <si>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</si>
  <si>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</si>
  <si>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</si>
  <si>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jumlah_ibu_hamil_k1</t>
  </si>
  <si>
    <t>cakupan_kunjungan_ibu_hamil_k1</t>
  </si>
  <si>
    <t>jumlah_ibu_hamil_k4</t>
  </si>
  <si>
    <t>%</t>
  </si>
  <si>
    <t>cakupan_kunjungan_ibu_hamil_k4</t>
  </si>
  <si>
    <t>jumlah_ibu_hamil_k6</t>
  </si>
  <si>
    <t>cakupan_kunjungan_ibu_hamil_k6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</si>
</sst>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T15"/>
  <sheetViews>
    <sheetView tabSelected="1" topLeftCell="K1" workbookViewId="0">
      <selection activeCell="N21" sqref="N21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39</v>
      </c>
      <c r="N1" s="3" t="s">
        <v>41</v>
      </c>
      <c r="O1" s="3" t="s">
        <v>44</v>
      </c>
      <c r="P1" s="3" t="s">
        <v>11</v>
      </c>
      <c r="Q1" s="3" t="s">
        <v>40</v>
      </c>
      <c r="R1" s="3" t="s">
        <v>43</v>
      </c>
      <c r="S1" s="3" t="s">
        <v>45</v>
      </c>
      <c r="T1" s="3" t="s">
        <v>11</v>
      </c>
    </row>
    <row r="2" spans="1:20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2023</v>
      </c>
      <c r="L2" s="10">
        <v>415</v>
      </c>
      <c r="M2" s="10">
        <v>413</v>
      </c>
      <c r="N2" s="10">
        <v>336</v>
      </c>
      <c r="O2" s="10">
        <v>328</v>
      </c>
      <c r="P2" s="5" t="s">
        <v>16</v>
      </c>
      <c r="Q2" s="9">
        <f>(M2/L2)*100</f>
        <v>99.518072289156621</v>
      </c>
      <c r="R2" s="9">
        <f>(N2/L2)*100</f>
        <v>80.963855421686745</v>
      </c>
      <c r="S2" s="9">
        <f>(O2/L2)*100</f>
        <v>79.036144578313255</v>
      </c>
      <c r="T2" s="5" t="s">
        <v>42</v>
      </c>
    </row>
    <row r="3" spans="1:20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2023</v>
      </c>
      <c r="L3" s="10">
        <v>433</v>
      </c>
      <c r="M3" s="10">
        <v>420</v>
      </c>
      <c r="N3" s="10">
        <v>411</v>
      </c>
      <c r="O3" s="10">
        <v>411</v>
      </c>
      <c r="P3" s="5" t="s">
        <v>16</v>
      </c>
      <c r="Q3" s="9">
        <f t="shared" ref="Q3:Q15" si="0">(M3/L3)*100</f>
        <v>96.997690531177824</v>
      </c>
      <c r="R3" s="9">
        <f>(N3/L3)*100</f>
        <v>94.919168591224022</v>
      </c>
      <c r="S3" s="9">
        <f t="shared" ref="S3:S15" si="1">(O3/L3)*100</f>
        <v>94.919168591224022</v>
      </c>
      <c r="T3" s="5" t="s">
        <v>42</v>
      </c>
    </row>
    <row r="4" spans="1:20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2023</v>
      </c>
      <c r="L4" s="10">
        <v>436</v>
      </c>
      <c r="M4" s="10">
        <v>433</v>
      </c>
      <c r="N4" s="10">
        <v>433</v>
      </c>
      <c r="O4" s="10">
        <v>411</v>
      </c>
      <c r="P4" s="5" t="s">
        <v>16</v>
      </c>
      <c r="Q4" s="9">
        <f t="shared" si="0"/>
        <v>99.311926605504581</v>
      </c>
      <c r="R4" s="9">
        <f>(N4/L4)*100</f>
        <v>99.311926605504581</v>
      </c>
      <c r="S4" s="9">
        <f t="shared" si="1"/>
        <v>94.266055045871553</v>
      </c>
      <c r="T4" s="5" t="s">
        <v>42</v>
      </c>
    </row>
    <row r="5" spans="1:20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2023</v>
      </c>
      <c r="L5" s="10">
        <v>655</v>
      </c>
      <c r="M5" s="10">
        <v>626</v>
      </c>
      <c r="N5" s="10">
        <v>617</v>
      </c>
      <c r="O5" s="10">
        <v>524</v>
      </c>
      <c r="P5" s="5" t="s">
        <v>16</v>
      </c>
      <c r="Q5" s="9">
        <f t="shared" si="0"/>
        <v>95.572519083969468</v>
      </c>
      <c r="R5" s="9">
        <f>(N5/L5)*100</f>
        <v>94.198473282442748</v>
      </c>
      <c r="S5" s="9">
        <f t="shared" si="1"/>
        <v>80</v>
      </c>
      <c r="T5" s="5" t="s">
        <v>42</v>
      </c>
    </row>
    <row r="6" spans="1:20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2023</v>
      </c>
      <c r="L6" s="10">
        <v>373</v>
      </c>
      <c r="M6" s="10">
        <v>361</v>
      </c>
      <c r="N6" s="10">
        <v>339</v>
      </c>
      <c r="O6" s="10">
        <v>61</v>
      </c>
      <c r="P6" s="5" t="s">
        <v>16</v>
      </c>
      <c r="Q6" s="9">
        <f t="shared" si="0"/>
        <v>96.782841823056302</v>
      </c>
      <c r="R6" s="9">
        <f>(N6/L6)*100</f>
        <v>90.884718498659524</v>
      </c>
      <c r="S6" s="9">
        <f t="shared" si="1"/>
        <v>16.353887399463808</v>
      </c>
      <c r="T6" s="5" t="s">
        <v>42</v>
      </c>
    </row>
    <row r="7" spans="1:20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2023</v>
      </c>
      <c r="L7" s="10">
        <v>354</v>
      </c>
      <c r="M7" s="10">
        <v>372</v>
      </c>
      <c r="N7" s="10">
        <v>330</v>
      </c>
      <c r="O7" s="10">
        <v>321</v>
      </c>
      <c r="P7" s="5" t="s">
        <v>16</v>
      </c>
      <c r="Q7" s="9">
        <f t="shared" si="0"/>
        <v>105.08474576271188</v>
      </c>
      <c r="R7" s="9">
        <f>(N7/L7)*100</f>
        <v>93.220338983050837</v>
      </c>
      <c r="S7" s="9">
        <f t="shared" si="1"/>
        <v>90.677966101694921</v>
      </c>
      <c r="T7" s="5" t="s">
        <v>42</v>
      </c>
    </row>
    <row r="8" spans="1:20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2023</v>
      </c>
      <c r="L8" s="10">
        <v>761</v>
      </c>
      <c r="M8" s="10">
        <v>759</v>
      </c>
      <c r="N8" s="10">
        <v>759</v>
      </c>
      <c r="O8" s="10">
        <v>274</v>
      </c>
      <c r="P8" s="5" t="s">
        <v>16</v>
      </c>
      <c r="Q8" s="9">
        <f t="shared" si="0"/>
        <v>99.737187910643883</v>
      </c>
      <c r="R8" s="9">
        <f>(N8/L8)*100</f>
        <v>99.737187910643883</v>
      </c>
      <c r="S8" s="9">
        <f t="shared" si="1"/>
        <v>36.005256241787123</v>
      </c>
      <c r="T8" s="5" t="s">
        <v>42</v>
      </c>
    </row>
    <row r="9" spans="1:20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2023</v>
      </c>
      <c r="L9" s="10">
        <v>321</v>
      </c>
      <c r="M9" s="10">
        <v>321</v>
      </c>
      <c r="N9" s="10">
        <v>301</v>
      </c>
      <c r="O9" s="10">
        <v>301</v>
      </c>
      <c r="P9" s="5" t="s">
        <v>16</v>
      </c>
      <c r="Q9" s="9">
        <f t="shared" si="0"/>
        <v>100</v>
      </c>
      <c r="R9" s="9">
        <f>(N9/L9)*100</f>
        <v>93.769470404984418</v>
      </c>
      <c r="S9" s="9">
        <f t="shared" si="1"/>
        <v>93.769470404984418</v>
      </c>
      <c r="T9" s="5" t="s">
        <v>42</v>
      </c>
    </row>
    <row r="10" spans="1:20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2023</v>
      </c>
      <c r="L10" s="10">
        <v>253</v>
      </c>
      <c r="M10" s="10">
        <v>259</v>
      </c>
      <c r="N10" s="10">
        <v>227</v>
      </c>
      <c r="O10" s="10">
        <v>135</v>
      </c>
      <c r="P10" s="5" t="s">
        <v>16</v>
      </c>
      <c r="Q10" s="9">
        <f t="shared" si="0"/>
        <v>102.3715415019763</v>
      </c>
      <c r="R10" s="9">
        <f>(N10/L10)*100</f>
        <v>89.723320158102766</v>
      </c>
      <c r="S10" s="9">
        <f t="shared" si="1"/>
        <v>53.359683794466406</v>
      </c>
      <c r="T10" s="5" t="s">
        <v>42</v>
      </c>
    </row>
    <row r="11" spans="1:20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2023</v>
      </c>
      <c r="L11" s="10">
        <v>336</v>
      </c>
      <c r="M11" s="10">
        <v>319</v>
      </c>
      <c r="N11" s="10">
        <v>280</v>
      </c>
      <c r="O11" s="10">
        <v>256</v>
      </c>
      <c r="P11" s="5" t="s">
        <v>16</v>
      </c>
      <c r="Q11" s="9">
        <f t="shared" si="0"/>
        <v>94.94047619047619</v>
      </c>
      <c r="R11" s="9">
        <f>(N11/L11)*100</f>
        <v>83.333333333333343</v>
      </c>
      <c r="S11" s="9">
        <f t="shared" si="1"/>
        <v>76.19047619047619</v>
      </c>
      <c r="T11" s="5" t="s">
        <v>42</v>
      </c>
    </row>
    <row r="12" spans="1:20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2023</v>
      </c>
      <c r="L12" s="10">
        <v>153</v>
      </c>
      <c r="M12" s="10">
        <v>146</v>
      </c>
      <c r="N12" s="10">
        <v>139</v>
      </c>
      <c r="O12" s="10">
        <v>99</v>
      </c>
      <c r="P12" s="5" t="s">
        <v>16</v>
      </c>
      <c r="Q12" s="9">
        <f t="shared" si="0"/>
        <v>95.424836601307192</v>
      </c>
      <c r="R12" s="9">
        <f>(N12/L12)*100</f>
        <v>90.849673202614383</v>
      </c>
      <c r="S12" s="9">
        <f t="shared" si="1"/>
        <v>64.705882352941174</v>
      </c>
      <c r="T12" s="5" t="s">
        <v>42</v>
      </c>
    </row>
    <row r="13" spans="1:20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2023</v>
      </c>
      <c r="L13" s="10">
        <v>217</v>
      </c>
      <c r="M13" s="10">
        <v>225</v>
      </c>
      <c r="N13" s="10">
        <v>214</v>
      </c>
      <c r="O13" s="10">
        <v>179</v>
      </c>
      <c r="P13" s="5" t="s">
        <v>16</v>
      </c>
      <c r="Q13" s="9">
        <f t="shared" si="0"/>
        <v>103.68663594470047</v>
      </c>
      <c r="R13" s="9">
        <f>(N13/L13)*100</f>
        <v>98.617511520737324</v>
      </c>
      <c r="S13" s="9">
        <f t="shared" si="1"/>
        <v>82.488479262672811</v>
      </c>
      <c r="T13" s="5" t="s">
        <v>42</v>
      </c>
    </row>
    <row r="14" spans="1:20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2023</v>
      </c>
      <c r="L14" s="10">
        <v>177</v>
      </c>
      <c r="M14" s="10">
        <v>172</v>
      </c>
      <c r="N14" s="10">
        <v>185</v>
      </c>
      <c r="O14" s="10">
        <v>106</v>
      </c>
      <c r="P14" s="5" t="s">
        <v>16</v>
      </c>
      <c r="Q14" s="9">
        <f t="shared" si="0"/>
        <v>97.175141242937855</v>
      </c>
      <c r="R14" s="9">
        <f>(N14/L14)*100</f>
        <v>104.51977401129943</v>
      </c>
      <c r="S14" s="9">
        <f t="shared" si="1"/>
        <v>59.887005649717516</v>
      </c>
      <c r="T14" s="5" t="s">
        <v>42</v>
      </c>
    </row>
    <row r="15" spans="1:20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2023</v>
      </c>
      <c r="L15" s="10">
        <v>196</v>
      </c>
      <c r="M15" s="10">
        <v>159</v>
      </c>
      <c r="N15" s="10">
        <v>160</v>
      </c>
      <c r="O15" s="10">
        <v>138</v>
      </c>
      <c r="P15" s="5" t="s">
        <v>16</v>
      </c>
      <c r="Q15" s="9">
        <f t="shared" si="0"/>
        <v>81.122448979591837</v>
      </c>
      <c r="R15" s="9">
        <f>(N15/L15)*100</f>
        <v>81.632653061224488</v>
      </c>
      <c r="S15" s="9">
        <f t="shared" si="1"/>
        <v>70.408163265306129</v>
      </c>
      <c r="T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Kunjungan Ibu Hamil K1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2025-10-07T04:37:43Z</dcterms:modified>
</cp:coreProperties>
</file>