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UTERI\SATU DATA\Portal 2024\DINKES PPKB\Cakupan Kunjungan Ibu Hamil K1\"/>
    </mc:Choice>
  </mc:AlternateContent>
  <xr:revisionPtr revIDLastSave="0" documentId="8_{F8ED2024-A692-4B03-ABB3-119048ABA956}" xr6:coauthVersionLast="47" xr6:coauthVersionMax="47" xr10:uidLastSave="{00000000-0000-0000-0000-000000000000}"/>
  <bookViews>
    <workbookView xWindow="11424" yWindow="0" windowWidth="11712" windowHeight="12336" xr2:uid="{BB3AFE9E-700E-4299-B623-D6BE2B7870E6}"/>
  </bookViews>
  <sheets>
    <sheet name="Cakupan Kunjungan Ibu Hamil K1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3" i="1" l="1"/>
  <c r="S4" i="1"/>
  <c r="S5" i="1"/>
  <c r="S6" i="1"/>
  <c r="S7" i="1"/>
  <c r="S8" i="1"/>
  <c r="S9" i="1"/>
  <c r="S10" i="1"/>
  <c r="S11" i="1"/>
  <c r="S12" i="1"/>
  <c r="S13" i="1"/>
  <c r="S14" i="1"/>
  <c r="S15" i="1"/>
  <c r="S2" i="1"/>
  <c r="R2" i="1"/>
  <c r="Q2" i="1"/>
  <c r="R3" i="1"/>
  <c r="R4" i="1"/>
  <c r="R5" i="1"/>
  <c r="R6" i="1"/>
  <c r="R7" i="1"/>
  <c r="R8" i="1"/>
  <c r="R9" i="1"/>
  <c r="R10" i="1"/>
  <c r="R11" i="1"/>
  <c r="R12" i="1"/>
  <c r="R13" i="1"/>
  <c r="R14" i="1"/>
  <c r="R15" i="1"/>
  <c r="Q3" i="1"/>
  <c r="Q4" i="1"/>
  <c r="Q5" i="1"/>
  <c r="Q6" i="1"/>
  <c r="Q7" i="1"/>
  <c r="Q8" i="1"/>
  <c r="Q9" i="1"/>
  <c r="Q10" i="1"/>
  <c r="Q11" i="1"/>
  <c r="Q12" i="1"/>
  <c r="Q13" i="1"/>
  <c r="Q14" i="1"/>
  <c r="Q15" i="1"/>
</calcChain>
</file>

<file path=xl/sharedStrings.xml><?xml version="1.0" encoding="utf-8"?>
<sst xmlns="http://schemas.openxmlformats.org/spreadsheetml/2006/main" count="104" uniqueCount="46">
  <si>
    <t>kode_provinsi</t>
  </si>
  <si>
    <t>nama_provinsi</t>
  </si>
  <si>
    <t>kode_bps_kabupaten</t>
  </si>
  <si>
    <t>kode_kemendagri_kabupaten</t>
  </si>
  <si>
    <t>nama_kabupaten_kota</t>
  </si>
  <si>
    <t>kode_bps_kecamatan</t>
  </si>
  <si>
    <t>kode_kemendagri_kecamatan</t>
  </si>
  <si>
    <t>nama__kecamatan</t>
  </si>
  <si>
    <t>kode_faskes</t>
  </si>
  <si>
    <t>nama_faskes</t>
  </si>
  <si>
    <t>tahun</t>
  </si>
  <si>
    <t>satuan</t>
  </si>
  <si>
    <t>KALIMANTAN BARAT</t>
  </si>
  <si>
    <t>KABUPATEN MEMPAWAH</t>
  </si>
  <si>
    <t>Jongkat</t>
  </si>
  <si>
    <t>Puskesmas Jungkat</t>
  </si>
  <si>
    <t>orang</t>
  </si>
  <si>
    <t>Puskesmas Wajok Hulu</t>
  </si>
  <si>
    <t>Segedong</t>
  </si>
  <si>
    <t>Puskesmas Segedong</t>
  </si>
  <si>
    <t>Sungai Pinyuh</t>
  </si>
  <si>
    <t>Puskesmas Sungai Pinyuh</t>
  </si>
  <si>
    <t>Puskesmas Sungai Purun Kecil</t>
  </si>
  <si>
    <t>Anjongan</t>
  </si>
  <si>
    <t>Puskesmas Anjungan</t>
  </si>
  <si>
    <t>Mempawah Hilir</t>
  </si>
  <si>
    <t>Puskesmas Mempawah</t>
  </si>
  <si>
    <t>Mempawah Timur</t>
  </si>
  <si>
    <t>Puskesmas Antibar</t>
  </si>
  <si>
    <t>Puskesmas Sungai Bakau Kecil</t>
  </si>
  <si>
    <t>Sungai Kunyit</t>
  </si>
  <si>
    <t>Puskesmas Sungai Kunyit</t>
  </si>
  <si>
    <t>Puskesmas Semudun</t>
  </si>
  <si>
    <t>Toho</t>
  </si>
  <si>
    <t>Puskesmas Takong</t>
  </si>
  <si>
    <t>Puskesmas Toho</t>
  </si>
  <si>
    <t>Sadaniang</t>
  </si>
  <si>
    <t>Puskesmas Sadaniang</t>
  </si>
  <si>
    <t>jumlah_ibu_hamil</t>
  </si>
  <si>
    <t>jumlah_ibu_hamil_k1</t>
  </si>
  <si>
    <t>cakupan_kunjungan_ibu_hamil_k1</t>
  </si>
  <si>
    <t>jumlah_ibu_hamil_k4</t>
  </si>
  <si>
    <t>%</t>
  </si>
  <si>
    <t>cakupan_kunjungan_ibu_hamil_k4</t>
  </si>
  <si>
    <t>jumlah_ibu_hamil_k6</t>
  </si>
  <si>
    <t>cakupan_kunjungan_ibu_hamil_k6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</si>
</sst>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0.0"/>
  </numFmts>
  <fonts count="3">
    <font>
      <sz val="11"/>
      <color theme="1"/>
      <name val="Calibri"/>
      <family val="2"/>
      <scheme val="minor"/>
    </font>
    <font>
      <sz val="11"/>
      <color indexed="8"/>
      <name val="Calibri"/>
      <charset val="134"/>
    </font>
    <font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2" borderId="1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18EB0F-C554-4250-9E1B-05C72F69DB94}">
  <dimension ref="A1:T15"/>
  <sheetViews>
    <sheetView tabSelected="1" topLeftCell="K1" workbookViewId="0">
      <selection activeCell="N21" sqref="N21"/>
    </sheetView>
  </sheetViews>
  <sheetFormatPr defaultRowHeight="14.4"/>
  <cols>
    <col min="8" max="8" width="16.6640625" bestFit="1" customWidth="1"/>
    <col min="10" max="10" width="25.5546875" bestFit="1" customWidth="1"/>
  </cols>
  <sheetData>
    <row r="1" spans="1:20">
      <c r="A1" s="1" t="s">
        <v>0</v>
      </c>
      <c r="B1" s="1" t="s">
        <v>1</v>
      </c>
      <c r="C1" s="2" t="s">
        <v>2</v>
      </c>
      <c r="D1" s="2" t="s">
        <v>3</v>
      </c>
      <c r="E1" s="3" t="s">
        <v>4</v>
      </c>
      <c r="F1" s="4" t="s">
        <v>5</v>
      </c>
      <c r="G1" s="3" t="s">
        <v>6</v>
      </c>
      <c r="H1" s="3" t="s">
        <v>7</v>
      </c>
      <c r="I1" s="4" t="s">
        <v>8</v>
      </c>
      <c r="J1" s="3" t="s">
        <v>9</v>
      </c>
      <c r="K1" s="3" t="s">
        <v>10</v>
      </c>
      <c r="L1" s="3" t="s">
        <v>38</v>
      </c>
      <c r="M1" s="3" t="s">
        <v>39</v>
      </c>
      <c r="N1" s="3" t="s">
        <v>41</v>
      </c>
      <c r="O1" s="3" t="s">
        <v>44</v>
      </c>
      <c r="P1" s="3" t="s">
        <v>11</v>
      </c>
      <c r="Q1" s="3" t="s">
        <v>40</v>
      </c>
      <c r="R1" s="3" t="s">
        <v>43</v>
      </c>
      <c r="S1" s="3" t="s">
        <v>45</v>
      </c>
      <c r="T1" s="3" t="s">
        <v>11</v>
      </c>
    </row>
    <row r="2" spans="1:20">
      <c r="A2" s="5">
        <v>61</v>
      </c>
      <c r="B2" s="5" t="s">
        <v>12</v>
      </c>
      <c r="C2" s="6">
        <v>6104</v>
      </c>
      <c r="D2" s="6">
        <v>6102</v>
      </c>
      <c r="E2" s="5" t="s">
        <v>13</v>
      </c>
      <c r="F2" s="6">
        <v>6104080</v>
      </c>
      <c r="G2" s="5">
        <v>610208</v>
      </c>
      <c r="H2" s="5" t="s">
        <v>14</v>
      </c>
      <c r="I2" s="7">
        <v>1060061</v>
      </c>
      <c r="J2" s="5" t="s">
        <v>15</v>
      </c>
      <c r="K2" s="8">
        <v>2023</v>
      </c>
      <c r="L2" s="10">
        <v>415</v>
      </c>
      <c r="M2" s="10">
        <v>413</v>
      </c>
      <c r="N2" s="10">
        <v>336</v>
      </c>
      <c r="O2" s="10">
        <v>328</v>
      </c>
      <c r="P2" s="5" t="s">
        <v>16</v>
      </c>
      <c r="Q2" s="9">
        <f>(M2/L2)*100</f>
        <v>99.518072289156621</v>
      </c>
      <c r="R2" s="9">
        <f>(N2/L2)*100</f>
        <v>80.963855421686745</v>
      </c>
      <c r="S2" s="9">
        <f>(O2/L2)*100</f>
        <v>79.036144578313255</v>
      </c>
      <c r="T2" s="5" t="s">
        <v>42</v>
      </c>
    </row>
    <row r="3" spans="1:20">
      <c r="A3" s="5">
        <v>61</v>
      </c>
      <c r="B3" s="5" t="s">
        <v>12</v>
      </c>
      <c r="C3" s="6">
        <v>6104</v>
      </c>
      <c r="D3" s="6">
        <v>6102</v>
      </c>
      <c r="E3" s="5" t="s">
        <v>13</v>
      </c>
      <c r="F3" s="6">
        <v>6104080</v>
      </c>
      <c r="G3" s="5">
        <v>610208</v>
      </c>
      <c r="H3" s="5" t="s">
        <v>14</v>
      </c>
      <c r="I3" s="7">
        <v>1060062</v>
      </c>
      <c r="J3" s="5" t="s">
        <v>17</v>
      </c>
      <c r="K3" s="8">
        <v>2023</v>
      </c>
      <c r="L3" s="10">
        <v>433</v>
      </c>
      <c r="M3" s="10">
        <v>420</v>
      </c>
      <c r="N3" s="10">
        <v>411</v>
      </c>
      <c r="O3" s="10">
        <v>411</v>
      </c>
      <c r="P3" s="5" t="s">
        <v>16</v>
      </c>
      <c r="Q3" s="9">
        <f t="shared" ref="Q3:Q15" si="0">(M3/L3)*100</f>
        <v>96.997690531177824</v>
      </c>
      <c r="R3" s="9">
        <f>(N3/L3)*100</f>
        <v>94.919168591224022</v>
      </c>
      <c r="S3" s="9">
        <f t="shared" ref="S3:S15" si="1">(O3/L3)*100</f>
        <v>94.919168591224022</v>
      </c>
      <c r="T3" s="5" t="s">
        <v>42</v>
      </c>
    </row>
    <row r="4" spans="1:20">
      <c r="A4" s="5">
        <v>61</v>
      </c>
      <c r="B4" s="5" t="s">
        <v>12</v>
      </c>
      <c r="C4" s="6">
        <v>6104</v>
      </c>
      <c r="D4" s="6">
        <v>6102</v>
      </c>
      <c r="E4" s="5" t="s">
        <v>13</v>
      </c>
      <c r="F4" s="6">
        <v>6104081</v>
      </c>
      <c r="G4" s="5">
        <v>610215</v>
      </c>
      <c r="H4" s="5" t="s">
        <v>18</v>
      </c>
      <c r="I4" s="7">
        <v>1060063</v>
      </c>
      <c r="J4" s="5" t="s">
        <v>19</v>
      </c>
      <c r="K4" s="8">
        <v>2023</v>
      </c>
      <c r="L4" s="10">
        <v>436</v>
      </c>
      <c r="M4" s="10">
        <v>433</v>
      </c>
      <c r="N4" s="10">
        <v>433</v>
      </c>
      <c r="O4" s="10">
        <v>411</v>
      </c>
      <c r="P4" s="5" t="s">
        <v>16</v>
      </c>
      <c r="Q4" s="9">
        <f t="shared" si="0"/>
        <v>99.311926605504581</v>
      </c>
      <c r="R4" s="9">
        <f>(N4/L4)*100</f>
        <v>99.311926605504581</v>
      </c>
      <c r="S4" s="9">
        <f t="shared" si="1"/>
        <v>94.266055045871553</v>
      </c>
      <c r="T4" s="5" t="s">
        <v>42</v>
      </c>
    </row>
    <row r="5" spans="1:20">
      <c r="A5" s="5">
        <v>61</v>
      </c>
      <c r="B5" s="5" t="s">
        <v>12</v>
      </c>
      <c r="C5" s="6">
        <v>6104</v>
      </c>
      <c r="D5" s="6">
        <v>6102</v>
      </c>
      <c r="E5" s="5" t="s">
        <v>13</v>
      </c>
      <c r="F5" s="6">
        <v>6104090</v>
      </c>
      <c r="G5" s="5">
        <v>610207</v>
      </c>
      <c r="H5" s="5" t="s">
        <v>20</v>
      </c>
      <c r="I5" s="7">
        <v>1060064</v>
      </c>
      <c r="J5" s="5" t="s">
        <v>21</v>
      </c>
      <c r="K5" s="8">
        <v>2023</v>
      </c>
      <c r="L5" s="10">
        <v>655</v>
      </c>
      <c r="M5" s="10">
        <v>626</v>
      </c>
      <c r="N5" s="10">
        <v>617</v>
      </c>
      <c r="O5" s="10">
        <v>524</v>
      </c>
      <c r="P5" s="5" t="s">
        <v>16</v>
      </c>
      <c r="Q5" s="9">
        <f t="shared" si="0"/>
        <v>95.572519083969468</v>
      </c>
      <c r="R5" s="9">
        <f>(N5/L5)*100</f>
        <v>94.198473282442748</v>
      </c>
      <c r="S5" s="9">
        <f t="shared" si="1"/>
        <v>80</v>
      </c>
      <c r="T5" s="5" t="s">
        <v>42</v>
      </c>
    </row>
    <row r="6" spans="1:20">
      <c r="A6" s="5">
        <v>61</v>
      </c>
      <c r="B6" s="5" t="s">
        <v>12</v>
      </c>
      <c r="C6" s="6">
        <v>6104</v>
      </c>
      <c r="D6" s="6">
        <v>6102</v>
      </c>
      <c r="E6" s="5" t="s">
        <v>13</v>
      </c>
      <c r="F6" s="6">
        <v>6104090</v>
      </c>
      <c r="G6" s="5">
        <v>610207</v>
      </c>
      <c r="H6" s="5" t="s">
        <v>20</v>
      </c>
      <c r="I6" s="7">
        <v>1060065</v>
      </c>
      <c r="J6" s="5" t="s">
        <v>22</v>
      </c>
      <c r="K6" s="8">
        <v>2023</v>
      </c>
      <c r="L6" s="10">
        <v>373</v>
      </c>
      <c r="M6" s="10">
        <v>361</v>
      </c>
      <c r="N6" s="10">
        <v>339</v>
      </c>
      <c r="O6" s="10">
        <v>61</v>
      </c>
      <c r="P6" s="5" t="s">
        <v>16</v>
      </c>
      <c r="Q6" s="9">
        <f t="shared" si="0"/>
        <v>96.782841823056302</v>
      </c>
      <c r="R6" s="9">
        <f>(N6/L6)*100</f>
        <v>90.884718498659524</v>
      </c>
      <c r="S6" s="9">
        <f t="shared" si="1"/>
        <v>16.353887399463808</v>
      </c>
      <c r="T6" s="5" t="s">
        <v>42</v>
      </c>
    </row>
    <row r="7" spans="1:20">
      <c r="A7" s="5">
        <v>61</v>
      </c>
      <c r="B7" s="5" t="s">
        <v>12</v>
      </c>
      <c r="C7" s="6">
        <v>6104</v>
      </c>
      <c r="D7" s="6">
        <v>6102</v>
      </c>
      <c r="E7" s="5" t="s">
        <v>13</v>
      </c>
      <c r="F7" s="6">
        <v>6104091</v>
      </c>
      <c r="G7" s="5">
        <v>610216</v>
      </c>
      <c r="H7" s="5" t="s">
        <v>23</v>
      </c>
      <c r="I7" s="7">
        <v>1060066</v>
      </c>
      <c r="J7" s="5" t="s">
        <v>24</v>
      </c>
      <c r="K7" s="8">
        <v>2023</v>
      </c>
      <c r="L7" s="10">
        <v>354</v>
      </c>
      <c r="M7" s="10">
        <v>372</v>
      </c>
      <c r="N7" s="10">
        <v>330</v>
      </c>
      <c r="O7" s="10">
        <v>321</v>
      </c>
      <c r="P7" s="5" t="s">
        <v>16</v>
      </c>
      <c r="Q7" s="9">
        <f t="shared" si="0"/>
        <v>105.08474576271188</v>
      </c>
      <c r="R7" s="9">
        <f>(N7/L7)*100</f>
        <v>93.220338983050837</v>
      </c>
      <c r="S7" s="9">
        <f t="shared" si="1"/>
        <v>90.677966101694921</v>
      </c>
      <c r="T7" s="5" t="s">
        <v>42</v>
      </c>
    </row>
    <row r="8" spans="1:20">
      <c r="A8" s="5">
        <v>61</v>
      </c>
      <c r="B8" s="5" t="s">
        <v>12</v>
      </c>
      <c r="C8" s="6">
        <v>6104</v>
      </c>
      <c r="D8" s="6">
        <v>6102</v>
      </c>
      <c r="E8" s="5" t="s">
        <v>13</v>
      </c>
      <c r="F8" s="6">
        <v>6104100</v>
      </c>
      <c r="G8" s="5">
        <v>610201</v>
      </c>
      <c r="H8" s="5" t="s">
        <v>25</v>
      </c>
      <c r="I8" s="7">
        <v>1060067</v>
      </c>
      <c r="J8" s="5" t="s">
        <v>26</v>
      </c>
      <c r="K8" s="8">
        <v>2023</v>
      </c>
      <c r="L8" s="10">
        <v>761</v>
      </c>
      <c r="M8" s="10">
        <v>759</v>
      </c>
      <c r="N8" s="10">
        <v>759</v>
      </c>
      <c r="O8" s="10">
        <v>274</v>
      </c>
      <c r="P8" s="5" t="s">
        <v>16</v>
      </c>
      <c r="Q8" s="9">
        <f t="shared" si="0"/>
        <v>99.737187910643883</v>
      </c>
      <c r="R8" s="9">
        <f>(N8/L8)*100</f>
        <v>99.737187910643883</v>
      </c>
      <c r="S8" s="9">
        <f t="shared" si="1"/>
        <v>36.005256241787123</v>
      </c>
      <c r="T8" s="5" t="s">
        <v>42</v>
      </c>
    </row>
    <row r="9" spans="1:20">
      <c r="A9" s="5">
        <v>61</v>
      </c>
      <c r="B9" s="5" t="s">
        <v>12</v>
      </c>
      <c r="C9" s="6">
        <v>6104</v>
      </c>
      <c r="D9" s="6">
        <v>6102</v>
      </c>
      <c r="E9" s="5" t="s">
        <v>13</v>
      </c>
      <c r="F9" s="6">
        <v>6104101</v>
      </c>
      <c r="G9" s="5">
        <v>610218</v>
      </c>
      <c r="H9" s="5" t="s">
        <v>27</v>
      </c>
      <c r="I9" s="7">
        <v>1060068</v>
      </c>
      <c r="J9" s="5" t="s">
        <v>28</v>
      </c>
      <c r="K9" s="8">
        <v>2023</v>
      </c>
      <c r="L9" s="10">
        <v>321</v>
      </c>
      <c r="M9" s="10">
        <v>321</v>
      </c>
      <c r="N9" s="10">
        <v>301</v>
      </c>
      <c r="O9" s="10">
        <v>301</v>
      </c>
      <c r="P9" s="5" t="s">
        <v>16</v>
      </c>
      <c r="Q9" s="9">
        <f t="shared" si="0"/>
        <v>100</v>
      </c>
      <c r="R9" s="9">
        <f>(N9/L9)*100</f>
        <v>93.769470404984418</v>
      </c>
      <c r="S9" s="9">
        <f t="shared" si="1"/>
        <v>93.769470404984418</v>
      </c>
      <c r="T9" s="5" t="s">
        <v>42</v>
      </c>
    </row>
    <row r="10" spans="1:20">
      <c r="A10" s="5">
        <v>61</v>
      </c>
      <c r="B10" s="5" t="s">
        <v>12</v>
      </c>
      <c r="C10" s="6">
        <v>6104</v>
      </c>
      <c r="D10" s="6">
        <v>6102</v>
      </c>
      <c r="E10" s="5" t="s">
        <v>13</v>
      </c>
      <c r="F10" s="6">
        <v>6104101</v>
      </c>
      <c r="G10" s="5">
        <v>610218</v>
      </c>
      <c r="H10" s="5" t="s">
        <v>27</v>
      </c>
      <c r="I10" s="7">
        <v>1060069</v>
      </c>
      <c r="J10" s="5" t="s">
        <v>29</v>
      </c>
      <c r="K10" s="8">
        <v>2023</v>
      </c>
      <c r="L10" s="10">
        <v>253</v>
      </c>
      <c r="M10" s="10">
        <v>259</v>
      </c>
      <c r="N10" s="10">
        <v>227</v>
      </c>
      <c r="O10" s="10">
        <v>135</v>
      </c>
      <c r="P10" s="5" t="s">
        <v>16</v>
      </c>
      <c r="Q10" s="9">
        <f t="shared" si="0"/>
        <v>102.3715415019763</v>
      </c>
      <c r="R10" s="9">
        <f>(N10/L10)*100</f>
        <v>89.723320158102766</v>
      </c>
      <c r="S10" s="9">
        <f t="shared" si="1"/>
        <v>53.359683794466406</v>
      </c>
      <c r="T10" s="5" t="s">
        <v>42</v>
      </c>
    </row>
    <row r="11" spans="1:20">
      <c r="A11" s="5">
        <v>61</v>
      </c>
      <c r="B11" s="5" t="s">
        <v>12</v>
      </c>
      <c r="C11" s="6">
        <v>6104</v>
      </c>
      <c r="D11" s="6">
        <v>6102</v>
      </c>
      <c r="E11" s="5" t="s">
        <v>13</v>
      </c>
      <c r="F11" s="6">
        <v>6104110</v>
      </c>
      <c r="G11" s="5">
        <v>610212</v>
      </c>
      <c r="H11" s="5" t="s">
        <v>30</v>
      </c>
      <c r="I11" s="7">
        <v>1060070</v>
      </c>
      <c r="J11" s="5" t="s">
        <v>31</v>
      </c>
      <c r="K11" s="8">
        <v>2023</v>
      </c>
      <c r="L11" s="10">
        <v>336</v>
      </c>
      <c r="M11" s="10">
        <v>319</v>
      </c>
      <c r="N11" s="10">
        <v>280</v>
      </c>
      <c r="O11" s="10">
        <v>256</v>
      </c>
      <c r="P11" s="5" t="s">
        <v>16</v>
      </c>
      <c r="Q11" s="9">
        <f t="shared" si="0"/>
        <v>94.94047619047619</v>
      </c>
      <c r="R11" s="9">
        <f>(N11/L11)*100</f>
        <v>83.333333333333343</v>
      </c>
      <c r="S11" s="9">
        <f t="shared" si="1"/>
        <v>76.19047619047619</v>
      </c>
      <c r="T11" s="5" t="s">
        <v>42</v>
      </c>
    </row>
    <row r="12" spans="1:20">
      <c r="A12" s="5">
        <v>61</v>
      </c>
      <c r="B12" s="5" t="s">
        <v>12</v>
      </c>
      <c r="C12" s="6">
        <v>6104</v>
      </c>
      <c r="D12" s="6">
        <v>6102</v>
      </c>
      <c r="E12" s="5" t="s">
        <v>13</v>
      </c>
      <c r="F12" s="6">
        <v>6104110</v>
      </c>
      <c r="G12" s="5">
        <v>610212</v>
      </c>
      <c r="H12" s="5" t="s">
        <v>30</v>
      </c>
      <c r="I12" s="7">
        <v>1060071</v>
      </c>
      <c r="J12" s="5" t="s">
        <v>32</v>
      </c>
      <c r="K12" s="8">
        <v>2023</v>
      </c>
      <c r="L12" s="10">
        <v>153</v>
      </c>
      <c r="M12" s="10">
        <v>146</v>
      </c>
      <c r="N12" s="10">
        <v>139</v>
      </c>
      <c r="O12" s="10">
        <v>99</v>
      </c>
      <c r="P12" s="5" t="s">
        <v>16</v>
      </c>
      <c r="Q12" s="9">
        <f t="shared" si="0"/>
        <v>95.424836601307192</v>
      </c>
      <c r="R12" s="9">
        <f>(N12/L12)*100</f>
        <v>90.849673202614383</v>
      </c>
      <c r="S12" s="9">
        <f t="shared" si="1"/>
        <v>64.705882352941174</v>
      </c>
      <c r="T12" s="5" t="s">
        <v>42</v>
      </c>
    </row>
    <row r="13" spans="1:20">
      <c r="A13" s="5">
        <v>61</v>
      </c>
      <c r="B13" s="5" t="s">
        <v>12</v>
      </c>
      <c r="C13" s="6">
        <v>6104</v>
      </c>
      <c r="D13" s="6">
        <v>6102</v>
      </c>
      <c r="E13" s="5" t="s">
        <v>13</v>
      </c>
      <c r="F13" s="6">
        <v>6104120</v>
      </c>
      <c r="G13" s="5">
        <v>610206</v>
      </c>
      <c r="H13" s="5" t="s">
        <v>33</v>
      </c>
      <c r="I13" s="7">
        <v>1060072</v>
      </c>
      <c r="J13" s="5" t="s">
        <v>34</v>
      </c>
      <c r="K13" s="8">
        <v>2023</v>
      </c>
      <c r="L13" s="10">
        <v>217</v>
      </c>
      <c r="M13" s="10">
        <v>225</v>
      </c>
      <c r="N13" s="10">
        <v>214</v>
      </c>
      <c r="O13" s="10">
        <v>179</v>
      </c>
      <c r="P13" s="5" t="s">
        <v>16</v>
      </c>
      <c r="Q13" s="9">
        <f t="shared" si="0"/>
        <v>103.68663594470047</v>
      </c>
      <c r="R13" s="9">
        <f>(N13/L13)*100</f>
        <v>98.617511520737324</v>
      </c>
      <c r="S13" s="9">
        <f t="shared" si="1"/>
        <v>82.488479262672811</v>
      </c>
      <c r="T13" s="5" t="s">
        <v>42</v>
      </c>
    </row>
    <row r="14" spans="1:20">
      <c r="A14" s="5">
        <v>61</v>
      </c>
      <c r="B14" s="5" t="s">
        <v>12</v>
      </c>
      <c r="C14" s="6">
        <v>6104</v>
      </c>
      <c r="D14" s="6">
        <v>6102</v>
      </c>
      <c r="E14" s="5" t="s">
        <v>13</v>
      </c>
      <c r="F14" s="6">
        <v>6104120</v>
      </c>
      <c r="G14" s="5">
        <v>610206</v>
      </c>
      <c r="H14" s="5" t="s">
        <v>33</v>
      </c>
      <c r="I14" s="7">
        <v>1060073</v>
      </c>
      <c r="J14" s="5" t="s">
        <v>35</v>
      </c>
      <c r="K14" s="8">
        <v>2023</v>
      </c>
      <c r="L14" s="10">
        <v>177</v>
      </c>
      <c r="M14" s="10">
        <v>172</v>
      </c>
      <c r="N14" s="10">
        <v>185</v>
      </c>
      <c r="O14" s="10">
        <v>106</v>
      </c>
      <c r="P14" s="5" t="s">
        <v>16</v>
      </c>
      <c r="Q14" s="9">
        <f t="shared" si="0"/>
        <v>97.175141242937855</v>
      </c>
      <c r="R14" s="9">
        <f>(N14/L14)*100</f>
        <v>104.51977401129943</v>
      </c>
      <c r="S14" s="9">
        <f t="shared" si="1"/>
        <v>59.887005649717516</v>
      </c>
      <c r="T14" s="5" t="s">
        <v>42</v>
      </c>
    </row>
    <row r="15" spans="1:20">
      <c r="A15" s="5">
        <v>61</v>
      </c>
      <c r="B15" s="5" t="s">
        <v>12</v>
      </c>
      <c r="C15" s="6">
        <v>6104</v>
      </c>
      <c r="D15" s="6">
        <v>6102</v>
      </c>
      <c r="E15" s="5" t="s">
        <v>13</v>
      </c>
      <c r="F15" s="6">
        <v>6104121</v>
      </c>
      <c r="G15" s="5">
        <v>610217</v>
      </c>
      <c r="H15" s="5" t="s">
        <v>36</v>
      </c>
      <c r="I15" s="7">
        <v>1060074</v>
      </c>
      <c r="J15" s="5" t="s">
        <v>37</v>
      </c>
      <c r="K15" s="8">
        <v>2023</v>
      </c>
      <c r="L15" s="10">
        <v>196</v>
      </c>
      <c r="M15" s="10">
        <v>159</v>
      </c>
      <c r="N15" s="10">
        <v>160</v>
      </c>
      <c r="O15" s="10">
        <v>138</v>
      </c>
      <c r="P15" s="5" t="s">
        <v>16</v>
      </c>
      <c r="Q15" s="9">
        <f t="shared" si="0"/>
        <v>81.122448979591837</v>
      </c>
      <c r="R15" s="9">
        <f>(N15/L15)*100</f>
        <v>81.632653061224488</v>
      </c>
      <c r="S15" s="9">
        <f t="shared" si="1"/>
        <v>70.408163265306129</v>
      </c>
      <c r="T15" s="5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Cakupan Kunjungan Ibu Hamil K1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Putri Ratna Dewi</dc:creator>
  <cp:lastModifiedBy>Putri Ratna Dewi</cp:lastModifiedBy>
  <dcterms:created xsi:type="dcterms:W3CDTF">2025-10-07T04:13:39Z</dcterms:created>
  <dcterms:modified xsi:type="dcterms:W3CDTF">2025-10-07T04:37:43Z</dcterms:modified>
</cp:coreProperties>
</file>