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perkiraan ibu hamil dengan komplikasi kebidanan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<sst xmlns="http://schemas.openxmlformats.org/spreadsheetml/2006/main" count="99" uniqueCount="41">
  <si>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</si>
  <si>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</si>
  <si>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</si>
  <si>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</si>
  <si>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</si>
  <si>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</si>
  <si>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</si>
  <si>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</si>
  <si>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</si>
  <si>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</si>
  <si>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</si>
  <si>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</si>
  <si>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</si>
  <si>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</si>
  <si>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</si>
  <si>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</si>
  <si>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</si>
  <si>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</si>
  <si>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</si>
  <si>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</si>
  <si>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</si>
  <si>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</si>
  <si>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</si>
  <si>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</si>
  <si>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</si>
  <si>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</si>
  <si>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</si>
  <si>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</si>
  <si>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</si>
  <si>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</si>
  <si>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</si>
  <si>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</si>
  <si>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</si>
  <si>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</si>
  <si>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</si>
  <si>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</si>
  <si>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</si>
  <si>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</si>
  <si>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</si>
  <si>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PERKIRAAN BUMIL DENGAN KOMPLIKASI KEBIDANAN </t>
  </si>
  <si>
    <t>jumlah_ibu_Hamil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</si>
</sst>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B1" zoomScale="86" zoomScaleNormal="86" workbookViewId="0">
      <selection activeCell="M21" sqref="M21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7.42578125" customWidth="1"/>
    <col min="14" max="14" width="16.57031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15" ht="3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40</v>
      </c>
      <c r="M1" s="14" t="s">
        <v>39</v>
      </c>
      <c r="N1" s="3" t="s">
        <v>11</v>
      </c>
      <c r="O1" s="3" t="s">
        <v>11</v>
      </c>
    </row>
    <row r="2" spans="1:15" x14ac:dyDescent="0.25">
      <c r="A2" s="1"/>
      <c r="B2" s="1"/>
      <c r="C2" s="2"/>
      <c r="D2" s="2"/>
      <c r="E2" s="3"/>
      <c r="F2" s="4"/>
      <c r="G2" s="3"/>
      <c r="H2" s="3"/>
      <c r="I2" s="4"/>
      <c r="J2" s="3"/>
      <c r="K2" s="3"/>
      <c r="L2" s="2"/>
      <c r="M2" s="10"/>
      <c r="N2" s="3"/>
      <c r="O2" s="3"/>
    </row>
    <row r="3" spans="1:15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1060061</v>
      </c>
      <c r="J3" s="5" t="s">
        <v>15</v>
      </c>
      <c r="K3" s="8">
        <v>2021</v>
      </c>
      <c r="L3" s="13">
        <v>421</v>
      </c>
      <c r="M3" s="12">
        <v>84.2</v>
      </c>
      <c r="N3" s="5" t="s">
        <v>16</v>
      </c>
      <c r="O3" s="5" t="s">
        <v>38</v>
      </c>
    </row>
    <row r="4" spans="1:15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6104080</v>
      </c>
      <c r="G4" s="5">
        <v>610208</v>
      </c>
      <c r="H4" s="5" t="s">
        <v>14</v>
      </c>
      <c r="I4" s="7">
        <v>1060062</v>
      </c>
      <c r="J4" s="5" t="s">
        <v>17</v>
      </c>
      <c r="K4" s="8">
        <v>2021</v>
      </c>
      <c r="L4" s="13">
        <v>458</v>
      </c>
      <c r="M4" s="12">
        <v>91.600000000000009</v>
      </c>
      <c r="N4" s="5" t="s">
        <v>16</v>
      </c>
      <c r="O4" s="5" t="s">
        <v>38</v>
      </c>
    </row>
    <row r="5" spans="1:15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6104081</v>
      </c>
      <c r="G5" s="5">
        <v>610215</v>
      </c>
      <c r="H5" s="5" t="s">
        <v>18</v>
      </c>
      <c r="I5" s="7">
        <v>1060063</v>
      </c>
      <c r="J5" s="5" t="s">
        <v>19</v>
      </c>
      <c r="K5" s="8">
        <v>2021</v>
      </c>
      <c r="L5" s="15">
        <v>441</v>
      </c>
      <c r="M5" s="15">
        <f t="shared" ref="M5" si="0">20%*L5</f>
        <v>88.2</v>
      </c>
      <c r="N5" s="5" t="s">
        <v>16</v>
      </c>
      <c r="O5" s="5" t="s">
        <v>38</v>
      </c>
    </row>
    <row r="6" spans="1:15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1060064</v>
      </c>
      <c r="J6" s="5" t="s">
        <v>21</v>
      </c>
      <c r="K6" s="8">
        <v>2021</v>
      </c>
      <c r="L6" s="11">
        <v>669</v>
      </c>
      <c r="M6" s="12">
        <v>133.80000000000001</v>
      </c>
      <c r="N6" s="5" t="s">
        <v>16</v>
      </c>
      <c r="O6" s="5" t="s">
        <v>38</v>
      </c>
    </row>
    <row r="7" spans="1:15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6104090</v>
      </c>
      <c r="G7" s="5">
        <v>610207</v>
      </c>
      <c r="H7" s="5" t="s">
        <v>20</v>
      </c>
      <c r="I7" s="7">
        <v>1060065</v>
      </c>
      <c r="J7" s="5" t="s">
        <v>22</v>
      </c>
      <c r="K7" s="8">
        <v>2021</v>
      </c>
      <c r="L7" s="11">
        <v>361</v>
      </c>
      <c r="M7" s="12">
        <v>72.2</v>
      </c>
      <c r="N7" s="5" t="s">
        <v>16</v>
      </c>
      <c r="O7" s="5" t="s">
        <v>38</v>
      </c>
    </row>
    <row r="8" spans="1:15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6104091</v>
      </c>
      <c r="G8" s="5">
        <v>610216</v>
      </c>
      <c r="H8" s="5" t="s">
        <v>23</v>
      </c>
      <c r="I8" s="7">
        <v>1060066</v>
      </c>
      <c r="J8" s="5" t="s">
        <v>24</v>
      </c>
      <c r="K8" s="8">
        <v>2021</v>
      </c>
      <c r="L8" s="11">
        <v>362</v>
      </c>
      <c r="M8" s="12">
        <v>72.400000000000006</v>
      </c>
      <c r="N8" s="5" t="s">
        <v>16</v>
      </c>
      <c r="O8" s="5" t="s">
        <v>38</v>
      </c>
    </row>
    <row r="9" spans="1:15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6104100</v>
      </c>
      <c r="G9" s="5">
        <v>610201</v>
      </c>
      <c r="H9" s="5" t="s">
        <v>25</v>
      </c>
      <c r="I9" s="7">
        <v>1060067</v>
      </c>
      <c r="J9" s="5" t="s">
        <v>26</v>
      </c>
      <c r="K9" s="8">
        <v>2021</v>
      </c>
      <c r="L9" s="11">
        <v>747</v>
      </c>
      <c r="M9" s="12">
        <v>149.4</v>
      </c>
      <c r="N9" s="5" t="s">
        <v>16</v>
      </c>
      <c r="O9" s="5" t="s">
        <v>38</v>
      </c>
    </row>
    <row r="10" spans="1:15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1060068</v>
      </c>
      <c r="J10" s="5" t="s">
        <v>28</v>
      </c>
      <c r="K10" s="8">
        <v>2021</v>
      </c>
      <c r="L10" s="11">
        <v>297</v>
      </c>
      <c r="M10" s="12">
        <v>59.400000000000006</v>
      </c>
      <c r="N10" s="5" t="s">
        <v>16</v>
      </c>
      <c r="O10" s="5" t="s">
        <v>38</v>
      </c>
    </row>
    <row r="11" spans="1:15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6104101</v>
      </c>
      <c r="G11" s="5">
        <v>610218</v>
      </c>
      <c r="H11" s="5" t="s">
        <v>27</v>
      </c>
      <c r="I11" s="7">
        <v>1060069</v>
      </c>
      <c r="J11" s="5" t="s">
        <v>29</v>
      </c>
      <c r="K11" s="8">
        <v>2021</v>
      </c>
      <c r="L11" s="11">
        <v>252</v>
      </c>
      <c r="M11" s="12">
        <v>50.400000000000006</v>
      </c>
      <c r="N11" s="5" t="s">
        <v>16</v>
      </c>
      <c r="O11" s="5" t="s">
        <v>38</v>
      </c>
    </row>
    <row r="12" spans="1:15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1060070</v>
      </c>
      <c r="J12" s="5" t="s">
        <v>31</v>
      </c>
      <c r="K12" s="8">
        <v>2021</v>
      </c>
      <c r="L12" s="11">
        <v>338</v>
      </c>
      <c r="M12" s="12">
        <v>67.600000000000009</v>
      </c>
      <c r="N12" s="5" t="s">
        <v>16</v>
      </c>
      <c r="O12" s="5" t="s">
        <v>38</v>
      </c>
    </row>
    <row r="13" spans="1:15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6104110</v>
      </c>
      <c r="G13" s="5">
        <v>610212</v>
      </c>
      <c r="H13" s="5" t="s">
        <v>30</v>
      </c>
      <c r="I13" s="7">
        <v>1060071</v>
      </c>
      <c r="J13" s="5" t="s">
        <v>32</v>
      </c>
      <c r="K13" s="8">
        <v>2021</v>
      </c>
      <c r="L13" s="11">
        <v>143</v>
      </c>
      <c r="M13" s="12">
        <v>28.6</v>
      </c>
      <c r="N13" s="5" t="s">
        <v>16</v>
      </c>
      <c r="O13" s="5" t="s">
        <v>38</v>
      </c>
    </row>
    <row r="14" spans="1:15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1060072</v>
      </c>
      <c r="J14" s="5" t="s">
        <v>34</v>
      </c>
      <c r="K14" s="8">
        <v>2021</v>
      </c>
      <c r="L14" s="9">
        <v>213</v>
      </c>
      <c r="M14" s="9">
        <v>42.6</v>
      </c>
      <c r="N14" s="5" t="s">
        <v>16</v>
      </c>
      <c r="O14" s="5" t="s">
        <v>38</v>
      </c>
    </row>
    <row r="15" spans="1:15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6104120</v>
      </c>
      <c r="G15" s="5">
        <v>610206</v>
      </c>
      <c r="H15" s="5" t="s">
        <v>33</v>
      </c>
      <c r="I15" s="7">
        <v>1060073</v>
      </c>
      <c r="J15" s="5" t="s">
        <v>35</v>
      </c>
      <c r="K15" s="8">
        <v>2021</v>
      </c>
      <c r="L15" s="11">
        <v>173</v>
      </c>
      <c r="M15" s="12">
        <v>34.6</v>
      </c>
      <c r="N15" s="5" t="s">
        <v>16</v>
      </c>
      <c r="O15" s="5" t="s">
        <v>38</v>
      </c>
    </row>
    <row r="16" spans="1:15" x14ac:dyDescent="0.25">
      <c r="A16" s="5">
        <v>61</v>
      </c>
      <c r="B16" s="5" t="s">
        <v>12</v>
      </c>
      <c r="C16" s="6">
        <v>6104</v>
      </c>
      <c r="D16" s="6">
        <v>6102</v>
      </c>
      <c r="E16" s="5" t="s">
        <v>13</v>
      </c>
      <c r="F16" s="6">
        <v>6104121</v>
      </c>
      <c r="G16" s="5">
        <v>610217</v>
      </c>
      <c r="H16" s="5" t="s">
        <v>36</v>
      </c>
      <c r="I16" s="7">
        <v>1060074</v>
      </c>
      <c r="J16" s="5" t="s">
        <v>37</v>
      </c>
      <c r="K16" s="8">
        <v>2021</v>
      </c>
      <c r="L16" s="9">
        <v>220</v>
      </c>
      <c r="M16" s="9">
        <v>44</v>
      </c>
      <c r="N16" s="5" t="s">
        <v>16</v>
      </c>
      <c r="O16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2026-05-18T08:15:35Z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