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derita hipertensi mendapatkan pelayanan kesehatan sesuai standar\"/>
    </mc:Choice>
  </mc:AlternateContent>
  <xr:revisionPtr revIDLastSave="0" documentId="8_{97269B90-C0EB-4D90-B965-3EE5C8E35C93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deri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Q2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T2" i="1"/>
  <c r="S2" i="1"/>
  <c r="Q3" i="1"/>
  <c r="U3" i="1" s="1"/>
  <c r="Q4" i="1"/>
  <c r="Q5" i="1"/>
  <c r="Q6" i="1"/>
  <c r="Q7" i="1"/>
  <c r="Q8" i="1"/>
  <c r="Q9" i="1"/>
  <c r="Q10" i="1"/>
  <c r="Q11" i="1"/>
  <c r="Q12" i="1"/>
  <c r="U12" i="1" s="1"/>
  <c r="Q13" i="1"/>
  <c r="Q14" i="1"/>
  <c r="U14" i="1" s="1"/>
  <c r="Q15" i="1"/>
  <c r="U15" i="1" s="1"/>
  <c r="N3" i="1"/>
  <c r="N4" i="1"/>
  <c r="N5" i="1"/>
  <c r="N6" i="1"/>
  <c r="N7" i="1"/>
  <c r="U7" i="1" s="1"/>
  <c r="N8" i="1"/>
  <c r="N9" i="1"/>
  <c r="N10" i="1"/>
  <c r="N11" i="1"/>
  <c r="N12" i="1"/>
  <c r="N13" i="1"/>
  <c r="N14" i="1"/>
  <c r="N15" i="1"/>
  <c r="U6" i="1" l="1"/>
  <c r="U13" i="1"/>
  <c r="U11" i="1"/>
  <c r="U10" i="1"/>
  <c r="U9" i="1"/>
  <c r="U8" i="1"/>
  <c r="U5" i="1"/>
  <c r="U4" i="1"/>
  <c r="U2" i="1"/>
</calcChain>
</file>

<file path=xl/sharedStrings.xml><?xml version="1.0" encoding="utf-8"?>
<sst xmlns="http://schemas.openxmlformats.org/spreadsheetml/2006/main" count="106" uniqueCount="48">
  <si>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</si>
  <si>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</si>
  <si>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</si>
  <si>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</si>
  <si>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</si>
  <si>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</si>
  <si>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</si>
  <si>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</si>
  <si>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</si>
  <si>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</si>
  <si>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</si>
  <si>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</si>
  <si>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</si>
  <si>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</si>
  <si>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</si>
  <si>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</si>
  <si>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</si>
  <si>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</si>
  <si>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</si>
  <si>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</si>
  <si>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</si>
  <si>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</si>
  <si>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</si>
  <si>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</si>
  <si>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</si>
  <si>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</si>
  <si>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</si>
  <si>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</si>
  <si>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</si>
  <si>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</si>
  <si>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</si>
  <si>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</si>
  <si>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</si>
  <si>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</si>
  <si>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</si>
  <si>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</si>
  <si>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</si>
  <si>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</si>
  <si>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</si>
  <si>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</si>
  <si>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</si>
  <si>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</si>
  <si>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</si>
  <si>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</si>
  <si>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_laki_laki_perempuan_mendapat_pelayanan_kesehatan</t>
    </r>
  </si>
  <si>
    <t>persentase_penderita_hipertensi_mendapatkan_pelayanan_kesehatan_sesuai_standar_laki_laki</t>
  </si>
  <si>
    <t>persentase_penderita_hipertensi_mendapatkan_pelayanan_kesehatan_sesuai_standar_perempuan</t>
  </si>
  <si>
    <t>persentase_penderita_hipertensi_mendapatkan_pelayanan_kesehatan_sesuai_standar_laki_laki_perempuan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</si>
</sst>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  <font>
      <sz val="7.7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" fontId="0" fillId="0" borderId="1" xfId="0" applyNumberFormat="1" applyBorder="1"/>
    <xf numFmtId="1" fontId="0" fillId="0" borderId="0" xfId="0" applyNumberFormat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V30"/>
  <sheetViews>
    <sheetView tabSelected="1" topLeftCell="J1" zoomScale="70" zoomScaleNormal="70" workbookViewId="0">
      <selection activeCell="O2" sqref="O2:P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21" width="16.109375" customWidth="1"/>
  </cols>
  <sheetData>
    <row r="1" spans="1:22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11</v>
      </c>
      <c r="S1" s="1" t="s">
        <v>45</v>
      </c>
      <c r="T1" s="1" t="s">
        <v>46</v>
      </c>
      <c r="U1" s="1" t="s">
        <v>47</v>
      </c>
      <c r="V1" s="1" t="s">
        <v>11</v>
      </c>
    </row>
    <row r="2" spans="1:22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10">
        <v>4044</v>
      </c>
      <c r="M2" s="10">
        <v>3908</v>
      </c>
      <c r="N2" s="10">
        <f>SUM(L2:M2)</f>
        <v>7952</v>
      </c>
      <c r="O2" s="10">
        <v>2193</v>
      </c>
      <c r="P2" s="10">
        <v>3214</v>
      </c>
      <c r="Q2" s="10">
        <f>SUM(O2:P2)</f>
        <v>5407</v>
      </c>
      <c r="R2" s="5" t="s">
        <v>38</v>
      </c>
      <c r="S2" s="9">
        <f>(O2/L2)*100</f>
        <v>54.228486646884278</v>
      </c>
      <c r="T2" s="9">
        <f t="shared" ref="T2:U2" si="0">(P2/M2)*100</f>
        <v>82.241555783009218</v>
      </c>
      <c r="U2" s="9">
        <f t="shared" si="0"/>
        <v>67.995472837022135</v>
      </c>
      <c r="V2" s="5" t="s">
        <v>37</v>
      </c>
    </row>
    <row r="3" spans="1:22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10">
        <v>4240</v>
      </c>
      <c r="M3" s="10">
        <v>4065</v>
      </c>
      <c r="N3" s="10">
        <f t="shared" ref="N3:N15" si="1">SUM(L3:M3)</f>
        <v>8305</v>
      </c>
      <c r="O3" s="10">
        <v>1147</v>
      </c>
      <c r="P3" s="10">
        <v>1864</v>
      </c>
      <c r="Q3" s="10">
        <f t="shared" ref="Q3:Q15" si="2">SUM(O3:P3)</f>
        <v>3011</v>
      </c>
      <c r="R3" s="5" t="s">
        <v>38</v>
      </c>
      <c r="S3" s="9">
        <f t="shared" ref="S3:S15" si="3">(O3/L3)*100</f>
        <v>27.051886792452827</v>
      </c>
      <c r="T3" s="9">
        <f t="shared" ref="T3:T15" si="4">(P3/M3)*100</f>
        <v>45.854858548585483</v>
      </c>
      <c r="U3" s="9">
        <f t="shared" ref="U3:U15" si="5">(Q3/N3)*100</f>
        <v>36.255267910897047</v>
      </c>
      <c r="V3" s="5" t="s">
        <v>37</v>
      </c>
    </row>
    <row r="4" spans="1:22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10">
        <v>4270</v>
      </c>
      <c r="M4" s="10">
        <v>4106</v>
      </c>
      <c r="N4" s="10">
        <f t="shared" si="1"/>
        <v>8376</v>
      </c>
      <c r="O4" s="10">
        <v>3394</v>
      </c>
      <c r="P4" s="10">
        <v>4981</v>
      </c>
      <c r="Q4" s="10">
        <f t="shared" si="2"/>
        <v>8375</v>
      </c>
      <c r="R4" s="5" t="s">
        <v>38</v>
      </c>
      <c r="S4" s="9">
        <f t="shared" si="3"/>
        <v>79.484777517564396</v>
      </c>
      <c r="T4" s="9">
        <f t="shared" si="4"/>
        <v>121.31027764247442</v>
      </c>
      <c r="U4" s="9">
        <f t="shared" si="5"/>
        <v>99.98806112702961</v>
      </c>
      <c r="V4" s="5" t="s">
        <v>37</v>
      </c>
    </row>
    <row r="5" spans="1:22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10">
        <v>6495</v>
      </c>
      <c r="M5" s="10">
        <v>6160</v>
      </c>
      <c r="N5" s="10">
        <f t="shared" si="1"/>
        <v>12655</v>
      </c>
      <c r="O5" s="10">
        <v>3796</v>
      </c>
      <c r="P5" s="10">
        <v>5694</v>
      </c>
      <c r="Q5" s="10">
        <f t="shared" si="2"/>
        <v>9490</v>
      </c>
      <c r="R5" s="5" t="s">
        <v>38</v>
      </c>
      <c r="S5" s="9">
        <f t="shared" si="3"/>
        <v>58.444957659738265</v>
      </c>
      <c r="T5" s="9">
        <f t="shared" si="4"/>
        <v>92.435064935064943</v>
      </c>
      <c r="U5" s="9">
        <f t="shared" si="5"/>
        <v>74.990122481232717</v>
      </c>
      <c r="V5" s="5" t="s">
        <v>37</v>
      </c>
    </row>
    <row r="6" spans="1:22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10">
        <v>3666</v>
      </c>
      <c r="M6" s="10">
        <v>3508</v>
      </c>
      <c r="N6" s="10">
        <f t="shared" si="1"/>
        <v>7174</v>
      </c>
      <c r="O6" s="10">
        <v>2376</v>
      </c>
      <c r="P6" s="10">
        <v>4540</v>
      </c>
      <c r="Q6" s="10">
        <f t="shared" si="2"/>
        <v>6916</v>
      </c>
      <c r="R6" s="5" t="s">
        <v>38</v>
      </c>
      <c r="S6" s="9">
        <f t="shared" si="3"/>
        <v>64.81178396072012</v>
      </c>
      <c r="T6" s="9">
        <f t="shared" si="4"/>
        <v>129.41847206385404</v>
      </c>
      <c r="U6" s="9">
        <f t="shared" si="5"/>
        <v>96.40367995539448</v>
      </c>
      <c r="V6" s="5" t="s">
        <v>37</v>
      </c>
    </row>
    <row r="7" spans="1:22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10">
        <v>3524</v>
      </c>
      <c r="M7" s="10">
        <v>3347</v>
      </c>
      <c r="N7" s="10">
        <f t="shared" si="1"/>
        <v>6871</v>
      </c>
      <c r="O7" s="10">
        <v>2908</v>
      </c>
      <c r="P7" s="10">
        <v>3601</v>
      </c>
      <c r="Q7" s="10">
        <f t="shared" si="2"/>
        <v>6509</v>
      </c>
      <c r="R7" s="5" t="s">
        <v>38</v>
      </c>
      <c r="S7" s="9">
        <f t="shared" si="3"/>
        <v>82.51986379114642</v>
      </c>
      <c r="T7" s="9">
        <f t="shared" si="4"/>
        <v>107.58888556916642</v>
      </c>
      <c r="U7" s="9">
        <f t="shared" si="5"/>
        <v>94.731480133896085</v>
      </c>
      <c r="V7" s="5" t="s">
        <v>37</v>
      </c>
    </row>
    <row r="8" spans="1:22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10">
        <v>7293</v>
      </c>
      <c r="M8" s="10">
        <v>7155</v>
      </c>
      <c r="N8" s="10">
        <f t="shared" si="1"/>
        <v>14448</v>
      </c>
      <c r="O8" s="10">
        <v>4705</v>
      </c>
      <c r="P8" s="10">
        <v>9929</v>
      </c>
      <c r="Q8" s="10">
        <f t="shared" si="2"/>
        <v>14634</v>
      </c>
      <c r="R8" s="5" t="s">
        <v>38</v>
      </c>
      <c r="S8" s="9">
        <f t="shared" si="3"/>
        <v>64.513917455093932</v>
      </c>
      <c r="T8" s="9">
        <f t="shared" si="4"/>
        <v>138.77009084556252</v>
      </c>
      <c r="U8" s="9">
        <f t="shared" si="5"/>
        <v>101.28737541528238</v>
      </c>
      <c r="V8" s="5" t="s">
        <v>37</v>
      </c>
    </row>
    <row r="9" spans="1:22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10">
        <v>3102</v>
      </c>
      <c r="M9" s="10">
        <v>3045</v>
      </c>
      <c r="N9" s="10">
        <f t="shared" si="1"/>
        <v>6147</v>
      </c>
      <c r="O9" s="10">
        <v>1471</v>
      </c>
      <c r="P9" s="10">
        <v>2584</v>
      </c>
      <c r="Q9" s="10">
        <f t="shared" si="2"/>
        <v>4055</v>
      </c>
      <c r="R9" s="5" t="s">
        <v>38</v>
      </c>
      <c r="S9" s="9">
        <f t="shared" si="3"/>
        <v>47.421018697614443</v>
      </c>
      <c r="T9" s="9">
        <f t="shared" si="4"/>
        <v>84.860426929392446</v>
      </c>
      <c r="U9" s="9">
        <f t="shared" si="5"/>
        <v>65.967138441516184</v>
      </c>
      <c r="V9" s="5" t="s">
        <v>37</v>
      </c>
    </row>
    <row r="10" spans="1:22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10">
        <v>2467</v>
      </c>
      <c r="M10" s="10">
        <v>2376</v>
      </c>
      <c r="N10" s="10">
        <f t="shared" si="1"/>
        <v>4843</v>
      </c>
      <c r="O10" s="10">
        <v>1540</v>
      </c>
      <c r="P10" s="10">
        <v>2312</v>
      </c>
      <c r="Q10" s="10">
        <f t="shared" si="2"/>
        <v>3852</v>
      </c>
      <c r="R10" s="5" t="s">
        <v>38</v>
      </c>
      <c r="S10" s="9">
        <f t="shared" si="3"/>
        <v>62.423996757194978</v>
      </c>
      <c r="T10" s="9">
        <f t="shared" si="4"/>
        <v>97.306397306397301</v>
      </c>
      <c r="U10" s="9">
        <f t="shared" si="5"/>
        <v>79.53747677059674</v>
      </c>
      <c r="V10" s="5" t="s">
        <v>37</v>
      </c>
    </row>
    <row r="11" spans="1:22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10">
        <v>3345</v>
      </c>
      <c r="M11" s="10">
        <v>3181</v>
      </c>
      <c r="N11" s="10">
        <f t="shared" si="1"/>
        <v>6526</v>
      </c>
      <c r="O11" s="10">
        <v>2210</v>
      </c>
      <c r="P11" s="10">
        <v>2222</v>
      </c>
      <c r="Q11" s="10">
        <f t="shared" si="2"/>
        <v>4432</v>
      </c>
      <c r="R11" s="5" t="s">
        <v>38</v>
      </c>
      <c r="S11" s="9">
        <f t="shared" si="3"/>
        <v>66.068759342301945</v>
      </c>
      <c r="T11" s="9">
        <f t="shared" si="4"/>
        <v>69.852247720842499</v>
      </c>
      <c r="U11" s="9">
        <f t="shared" si="5"/>
        <v>67.912963530493414</v>
      </c>
      <c r="V11" s="5" t="s">
        <v>37</v>
      </c>
    </row>
    <row r="12" spans="1:22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10">
        <v>1508</v>
      </c>
      <c r="M12" s="10">
        <v>1446</v>
      </c>
      <c r="N12" s="10">
        <f t="shared" si="1"/>
        <v>2954</v>
      </c>
      <c r="O12" s="10">
        <v>954</v>
      </c>
      <c r="P12" s="10">
        <v>1079</v>
      </c>
      <c r="Q12" s="10">
        <f t="shared" si="2"/>
        <v>2033</v>
      </c>
      <c r="R12" s="5" t="s">
        <v>38</v>
      </c>
      <c r="S12" s="9">
        <f t="shared" si="3"/>
        <v>63.262599469496017</v>
      </c>
      <c r="T12" s="9">
        <f t="shared" si="4"/>
        <v>74.61964038727524</v>
      </c>
      <c r="U12" s="9">
        <f t="shared" si="5"/>
        <v>68.821936357481377</v>
      </c>
      <c r="V12" s="5" t="s">
        <v>37</v>
      </c>
    </row>
    <row r="13" spans="1:22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10">
        <v>2200</v>
      </c>
      <c r="M13" s="10">
        <v>2043</v>
      </c>
      <c r="N13" s="10">
        <f t="shared" si="1"/>
        <v>4243</v>
      </c>
      <c r="O13" s="10">
        <v>1632</v>
      </c>
      <c r="P13" s="10">
        <v>2611</v>
      </c>
      <c r="Q13" s="10">
        <f t="shared" si="2"/>
        <v>4243</v>
      </c>
      <c r="R13" s="5" t="s">
        <v>38</v>
      </c>
      <c r="S13" s="9">
        <f t="shared" si="3"/>
        <v>74.181818181818187</v>
      </c>
      <c r="T13" s="9">
        <f t="shared" si="4"/>
        <v>127.80225159079785</v>
      </c>
      <c r="U13" s="9">
        <f t="shared" si="5"/>
        <v>100</v>
      </c>
      <c r="V13" s="5" t="s">
        <v>37</v>
      </c>
    </row>
    <row r="14" spans="1:22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10">
        <v>1763</v>
      </c>
      <c r="M14" s="10">
        <v>1668</v>
      </c>
      <c r="N14" s="10">
        <f t="shared" si="1"/>
        <v>3431</v>
      </c>
      <c r="O14" s="10">
        <v>1269</v>
      </c>
      <c r="P14" s="10">
        <v>1475</v>
      </c>
      <c r="Q14" s="10">
        <f t="shared" si="2"/>
        <v>2744</v>
      </c>
      <c r="R14" s="5" t="s">
        <v>38</v>
      </c>
      <c r="S14" s="9">
        <f t="shared" si="3"/>
        <v>71.97958026091888</v>
      </c>
      <c r="T14" s="9">
        <f t="shared" si="4"/>
        <v>88.429256594724222</v>
      </c>
      <c r="U14" s="9">
        <f t="shared" si="5"/>
        <v>79.97668318274556</v>
      </c>
      <c r="V14" s="5" t="s">
        <v>37</v>
      </c>
    </row>
    <row r="15" spans="1:22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10">
        <v>2102</v>
      </c>
      <c r="M15" s="10">
        <v>1845</v>
      </c>
      <c r="N15" s="10">
        <f t="shared" si="1"/>
        <v>3947</v>
      </c>
      <c r="O15" s="10">
        <v>1158</v>
      </c>
      <c r="P15" s="10">
        <v>1735</v>
      </c>
      <c r="Q15" s="10">
        <f t="shared" si="2"/>
        <v>2893</v>
      </c>
      <c r="R15" s="5" t="s">
        <v>38</v>
      </c>
      <c r="S15" s="9">
        <f t="shared" si="3"/>
        <v>55.090390104662227</v>
      </c>
      <c r="T15" s="9">
        <f t="shared" si="4"/>
        <v>94.037940379403793</v>
      </c>
      <c r="U15" s="9">
        <f t="shared" si="5"/>
        <v>73.296174309602222</v>
      </c>
      <c r="V15" s="5" t="s">
        <v>37</v>
      </c>
    </row>
    <row r="17" spans="11:12">
      <c r="K17" s="11"/>
      <c r="L17" s="11"/>
    </row>
    <row r="18" spans="11:12">
      <c r="K18" s="11"/>
      <c r="L18" s="11"/>
    </row>
    <row r="19" spans="11:12">
      <c r="K19" s="11"/>
      <c r="L19" s="11"/>
    </row>
    <row r="20" spans="11:12">
      <c r="K20" s="11"/>
      <c r="L20" s="11"/>
    </row>
    <row r="21" spans="11:12">
      <c r="K21" s="11"/>
      <c r="L21" s="11"/>
    </row>
    <row r="22" spans="11:12">
      <c r="K22" s="11"/>
      <c r="L22" s="11"/>
    </row>
    <row r="23" spans="11:12">
      <c r="K23" s="11"/>
      <c r="L23" s="11"/>
    </row>
    <row r="24" spans="11:12">
      <c r="K24" s="11"/>
      <c r="L24" s="11"/>
    </row>
    <row r="25" spans="11:12">
      <c r="K25" s="11"/>
      <c r="L25" s="11"/>
    </row>
    <row r="26" spans="11:12">
      <c r="K26" s="11"/>
      <c r="L26" s="11"/>
    </row>
    <row r="27" spans="11:12">
      <c r="K27" s="11"/>
      <c r="L27" s="11"/>
    </row>
    <row r="28" spans="11:12">
      <c r="K28" s="11"/>
      <c r="L28" s="11"/>
    </row>
    <row r="29" spans="11:12">
      <c r="K29" s="11"/>
      <c r="L29" s="11"/>
    </row>
    <row r="30" spans="11:12">
      <c r="K30" s="11"/>
      <c r="L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Penderita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2026-08-18T03:12:17Z</dcterms:modified>
</cp:coreProperties>
</file>