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<sst xmlns="http://schemas.openxmlformats.org/spreadsheetml/2006/main" count="100" uniqueCount="42">
  <si>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</si>
  <si>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</si>
  <si>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</si>
  <si>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</si>
  <si>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</si>
  <si>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</si>
  <si>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</si>
  <si>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</si>
  <si>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</si>
  <si>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</si>
  <si>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</si>
  <si>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</si>
  <si>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</si>
  <si>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</si>
  <si>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</si>
  <si>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</si>
  <si>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</si>
  <si>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</si>
  <si>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</si>
  <si>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</si>
  <si>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</si>
  <si>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</si>
  <si>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</si>
  <si>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</si>
  <si>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</si>
  <si>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</si>
  <si>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</si>
  <si>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</si>
  <si>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</si>
  <si>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</si>
  <si>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</si>
  <si>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</si>
  <si>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</si>
  <si>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</si>
  <si>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</si>
  <si>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</si>
  <si>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</si>
  <si>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</si>
  <si>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</si>
  <si>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cakupan_imunisasi_td1</t>
  </si>
  <si>
    <t>jumlah_ibu_hamil</t>
  </si>
  <si>
    <t>jumlah_menerima_ttd_90tablet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</si>
</sst>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0" fillId="0" borderId="2" xfId="0" applyNumberFormat="1" applyFont="1" applyBorder="1" applyAlignment="1">
      <alignment horizontal="center" vertical="center"/>
    </xf>
  </cellXfs>
  <cellStyles count="2">
    <cellStyle name="Comma [0]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E1" zoomScale="82" zoomScaleNormal="82" workbookViewId="0">
      <selection activeCell="L17" sqref="L17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16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40</v>
      </c>
      <c r="M1" s="2" t="s">
        <v>41</v>
      </c>
      <c r="N1" s="3" t="s">
        <v>11</v>
      </c>
      <c r="O1" s="3" t="s">
        <v>39</v>
      </c>
      <c r="P1" s="3" t="s">
        <v>11</v>
      </c>
    </row>
    <row r="2" spans="1:16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2024</v>
      </c>
      <c r="L2" s="10">
        <v>492</v>
      </c>
      <c r="M2" s="10">
        <v>448</v>
      </c>
      <c r="N2" s="5" t="s">
        <v>16</v>
      </c>
      <c r="O2" s="9">
        <f t="shared" ref="O2:O15" si="0">(M2/L2)*100</f>
        <v>91.056910569105682</v>
      </c>
      <c r="P2" s="5" t="s">
        <v>38</v>
      </c>
    </row>
    <row r="3" spans="1:16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2024</v>
      </c>
      <c r="L3" s="11">
        <v>512</v>
      </c>
      <c r="M3" s="11">
        <v>385</v>
      </c>
      <c r="N3" s="5" t="s">
        <v>16</v>
      </c>
      <c r="O3" s="9">
        <f t="shared" si="0"/>
        <v>75.1953125</v>
      </c>
      <c r="P3" s="5" t="s">
        <v>38</v>
      </c>
    </row>
    <row r="4" spans="1:16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2024</v>
      </c>
      <c r="L4" s="11">
        <v>517</v>
      </c>
      <c r="M4" s="11">
        <v>471</v>
      </c>
      <c r="N4" s="5" t="s">
        <v>16</v>
      </c>
      <c r="O4" s="9">
        <f t="shared" si="0"/>
        <v>91.102514506769822</v>
      </c>
      <c r="P4" s="5" t="s">
        <v>38</v>
      </c>
    </row>
    <row r="5" spans="1:16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2024</v>
      </c>
      <c r="L5" s="12">
        <v>776</v>
      </c>
      <c r="M5" s="12">
        <v>685</v>
      </c>
      <c r="N5" s="5" t="s">
        <v>16</v>
      </c>
      <c r="O5" s="9">
        <f t="shared" si="0"/>
        <v>88.273195876288653</v>
      </c>
      <c r="P5" s="5" t="s">
        <v>38</v>
      </c>
    </row>
    <row r="6" spans="1:16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2024</v>
      </c>
      <c r="L6" s="12">
        <v>442</v>
      </c>
      <c r="M6" s="12">
        <v>431</v>
      </c>
      <c r="N6" s="5" t="s">
        <v>16</v>
      </c>
      <c r="O6" s="9">
        <f t="shared" si="0"/>
        <v>97.511312217194572</v>
      </c>
      <c r="P6" s="5" t="s">
        <v>38</v>
      </c>
    </row>
    <row r="7" spans="1:16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2024</v>
      </c>
      <c r="L7" s="12">
        <v>421</v>
      </c>
      <c r="M7" s="12">
        <v>371</v>
      </c>
      <c r="N7" s="5" t="s">
        <v>16</v>
      </c>
      <c r="O7" s="9">
        <f t="shared" si="0"/>
        <v>88.123515439429937</v>
      </c>
      <c r="P7" s="5" t="s">
        <v>38</v>
      </c>
    </row>
    <row r="8" spans="1:16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2024</v>
      </c>
      <c r="L8" s="12">
        <v>901</v>
      </c>
      <c r="M8" s="12">
        <v>900</v>
      </c>
      <c r="N8" s="5" t="s">
        <v>16</v>
      </c>
      <c r="O8" s="9">
        <f t="shared" si="0"/>
        <v>99.88901220865705</v>
      </c>
      <c r="P8" s="5" t="s">
        <v>38</v>
      </c>
    </row>
    <row r="9" spans="1:16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2024</v>
      </c>
      <c r="L9" s="12">
        <v>383</v>
      </c>
      <c r="M9" s="12">
        <v>372</v>
      </c>
      <c r="N9" s="5" t="s">
        <v>16</v>
      </c>
      <c r="O9" s="9">
        <f t="shared" si="0"/>
        <v>97.127937336814625</v>
      </c>
      <c r="P9" s="5" t="s">
        <v>38</v>
      </c>
    </row>
    <row r="10" spans="1:16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2024</v>
      </c>
      <c r="L10" s="12">
        <v>299</v>
      </c>
      <c r="M10" s="12">
        <v>300</v>
      </c>
      <c r="N10" s="5" t="s">
        <v>16</v>
      </c>
      <c r="O10" s="9">
        <f t="shared" si="0"/>
        <v>100.33444816053512</v>
      </c>
      <c r="P10" s="5" t="s">
        <v>38</v>
      </c>
    </row>
    <row r="11" spans="1:16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2024</v>
      </c>
      <c r="L11" s="12">
        <v>400</v>
      </c>
      <c r="M11" s="12">
        <v>306</v>
      </c>
      <c r="N11" s="5" t="s">
        <v>16</v>
      </c>
      <c r="O11" s="9">
        <f t="shared" si="0"/>
        <v>76.5</v>
      </c>
      <c r="P11" s="5" t="s">
        <v>38</v>
      </c>
    </row>
    <row r="12" spans="1:16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2024</v>
      </c>
      <c r="L12" s="12">
        <v>182</v>
      </c>
      <c r="M12" s="12">
        <v>105</v>
      </c>
      <c r="N12" s="5" t="s">
        <v>16</v>
      </c>
      <c r="O12" s="9">
        <f t="shared" si="0"/>
        <v>57.692307692307686</v>
      </c>
      <c r="P12" s="5" t="s">
        <v>38</v>
      </c>
    </row>
    <row r="13" spans="1:16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2024</v>
      </c>
      <c r="L13" s="12">
        <v>257</v>
      </c>
      <c r="M13" s="12">
        <v>257</v>
      </c>
      <c r="N13" s="5" t="s">
        <v>16</v>
      </c>
      <c r="O13" s="9">
        <f t="shared" si="0"/>
        <v>100</v>
      </c>
      <c r="P13" s="5" t="s">
        <v>38</v>
      </c>
    </row>
    <row r="14" spans="1:16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2024</v>
      </c>
      <c r="L14" s="12">
        <v>210</v>
      </c>
      <c r="M14" s="12">
        <v>183</v>
      </c>
      <c r="N14" s="5" t="s">
        <v>16</v>
      </c>
      <c r="O14" s="9">
        <f t="shared" si="0"/>
        <v>87.142857142857139</v>
      </c>
      <c r="P14" s="5" t="s">
        <v>38</v>
      </c>
    </row>
    <row r="15" spans="1:16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2024</v>
      </c>
      <c r="L15" s="12">
        <v>232</v>
      </c>
      <c r="M15" s="12">
        <v>153</v>
      </c>
      <c r="N15" s="5" t="s">
        <v>16</v>
      </c>
      <c r="O15" s="9">
        <f t="shared" si="0"/>
        <v>65.948275862068968</v>
      </c>
      <c r="P15" s="5" t="s">
        <v>38</v>
      </c>
    </row>
  </sheetData>
  <dataValidations count="1">
    <dataValidation type="decimal" operator="greaterThan" allowBlank="1" showInputMessage="1" prompt="Terjadi Kesalahan - Masukkan Harus Berupa Angka" sqref="L2:M15">
      <formula1>-1</formula1>
    </dataValidation>
  </dataValidation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2026-03-05T02:27:23Z</dcterms:modified>
</cp:coreProperties>
</file>