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ngka Lahir Mati per 1.000 Kelahiran\"/>
    </mc:Choice>
  </mc:AlternateContent>
  <xr:revisionPtr revIDLastSave="0" documentId="13_ncr:1_{EFD58E15-985C-4BD1-8E1F-9C4E6B585D70}" xr6:coauthVersionLast="47" xr6:coauthVersionMax="47" xr10:uidLastSave="{00000000-0000-0000-0000-000000000000}"/>
  <bookViews>
    <workbookView xWindow="732" yWindow="732" windowWidth="17280" windowHeight="8880" xr2:uid="{91A32ED9-304A-41EA-81D3-D7FCB2776EF6}"/>
  </bookViews>
  <sheets>
    <sheet name="Angka Lahir Mati per 1.000 Ke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P4" i="1" s="1"/>
  <c r="N5" i="1"/>
  <c r="P5" i="1" s="1"/>
  <c r="N6" i="1"/>
  <c r="P6" i="1" s="1"/>
  <c r="N7" i="1"/>
  <c r="P7" i="1" s="1"/>
  <c r="N8" i="1"/>
  <c r="P8" i="1" s="1"/>
  <c r="N9" i="1"/>
  <c r="P9" i="1" s="1"/>
  <c r="N10" i="1"/>
  <c r="P10" i="1" s="1"/>
  <c r="N11" i="1"/>
  <c r="P11" i="1" s="1"/>
  <c r="N12" i="1"/>
  <c r="P12" i="1" s="1"/>
  <c r="N13" i="1"/>
  <c r="P13" i="1" s="1"/>
  <c r="N14" i="1"/>
  <c r="P14" i="1" s="1"/>
  <c r="N15" i="1"/>
  <c r="P15" i="1" s="1"/>
  <c r="N2" i="1"/>
  <c r="P2" i="1" s="1"/>
  <c r="P3" i="1"/>
  <c r="N16" i="1" l="1"/>
</calcChain>
</file>

<file path=xl/sharedStrings.xml><?xml version="1.0" encoding="utf-8"?>
<sst xmlns="http://schemas.openxmlformats.org/spreadsheetml/2006/main" count="101" uniqueCount="43">
  <si>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</si>
  <si>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</si>
  <si>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</si>
  <si>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</si>
  <si>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</si>
  <si>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</si>
  <si>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</si>
  <si>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</si>
  <si>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</si>
  <si>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</si>
  <si>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</si>
  <si>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</si>
  <si>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</si>
  <si>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</si>
  <si>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</si>
  <si>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</si>
  <si>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</si>
  <si>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</si>
  <si>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</si>
  <si>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</si>
  <si>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</si>
  <si>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</si>
  <si>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</si>
  <si>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</si>
  <si>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</si>
  <si>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</si>
  <si>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</si>
  <si>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</si>
  <si>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</si>
  <si>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</si>
  <si>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</si>
  <si>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</si>
  <si>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</si>
  <si>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</si>
  <si>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</si>
  <si>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</si>
  <si>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</si>
  <si>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</si>
  <si>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jumlah_kelahiran_hidup</t>
  </si>
  <si>
    <t>jumlah_kelahiran_mati</t>
  </si>
  <si>
    <t>jumlah_kelahiran_hidup_dan_mati</t>
  </si>
  <si>
    <t>angka_lahir_mati_per_1000_kelahiran</t>
  </si>
  <si>
    <t>per 1000 kelahiran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</si>
</sst>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  <xf numFmtId="0" fontId="0" fillId="0" borderId="1" xfId="0" applyBorder="1"/>
    <xf numFmtId="1" fontId="0" fillId="0" borderId="1" xfId="0" applyNumberFormat="1" applyBorder="1"/>
  </cellXfs>
  <cellStyles count="3">
    <cellStyle name="Comma [0] 2" xfId="2" xr:uid="{9396789D-49D8-4161-830D-C9E4B76FB5F9}"/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Q16"/>
  <sheetViews>
    <sheetView tabSelected="1" topLeftCell="F1" zoomScale="70" zoomScaleNormal="70" workbookViewId="0">
      <selection activeCell="L2" sqref="L2:M15"/>
    </sheetView>
  </sheetViews>
  <sheetFormatPr defaultRowHeight="14.4" x14ac:dyDescent="0.3"/>
  <cols>
    <col min="10" max="10" width="28.33203125" bestFit="1" customWidth="1"/>
    <col min="14" max="14" width="16.109375" bestFit="1" customWidth="1"/>
    <col min="17" max="17" width="17.88671875" bestFit="1" customWidth="1"/>
  </cols>
  <sheetData>
    <row r="1" spans="1:17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38</v>
      </c>
      <c r="M1" s="1" t="s">
        <v>39</v>
      </c>
      <c r="N1" s="1" t="s">
        <v>40</v>
      </c>
      <c r="O1" s="1" t="s">
        <v>11</v>
      </c>
      <c r="P1" s="1" t="s">
        <v>41</v>
      </c>
      <c r="Q1" s="1" t="s">
        <v>11</v>
      </c>
    </row>
    <row r="2" spans="1:17" x14ac:dyDescent="0.3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2023</v>
      </c>
      <c r="L2" s="6">
        <v>418</v>
      </c>
      <c r="M2" s="6">
        <v>3</v>
      </c>
      <c r="N2" s="5">
        <f>SUM(L2:M2)</f>
        <v>421</v>
      </c>
      <c r="O2" s="3" t="s">
        <v>16</v>
      </c>
      <c r="P2" s="9">
        <f>(M2/N2)*1000</f>
        <v>7.1258907363420434</v>
      </c>
      <c r="Q2" s="8" t="s">
        <v>42</v>
      </c>
    </row>
    <row r="3" spans="1:17" x14ac:dyDescent="0.3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2023</v>
      </c>
      <c r="L3" s="6">
        <v>393</v>
      </c>
      <c r="M3" s="6">
        <v>6</v>
      </c>
      <c r="N3" s="5">
        <f t="shared" ref="N3:N15" si="0">SUM(L3:M3)</f>
        <v>399</v>
      </c>
      <c r="O3" s="3" t="s">
        <v>16</v>
      </c>
      <c r="P3" s="9">
        <f t="shared" ref="P3:P15" si="1">(M3/N3)*1000</f>
        <v>15.037593984962406</v>
      </c>
      <c r="Q3" s="8" t="s">
        <v>42</v>
      </c>
    </row>
    <row r="4" spans="1:17" x14ac:dyDescent="0.3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2023</v>
      </c>
      <c r="L4" s="6">
        <v>418</v>
      </c>
      <c r="M4" s="6">
        <v>0</v>
      </c>
      <c r="N4" s="5">
        <f t="shared" si="0"/>
        <v>418</v>
      </c>
      <c r="O4" s="3" t="s">
        <v>16</v>
      </c>
      <c r="P4" s="9">
        <f t="shared" si="1"/>
        <v>0</v>
      </c>
      <c r="Q4" s="8" t="s">
        <v>42</v>
      </c>
    </row>
    <row r="5" spans="1:17" x14ac:dyDescent="0.3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2023</v>
      </c>
      <c r="L5" s="6">
        <v>594</v>
      </c>
      <c r="M5" s="6">
        <v>2</v>
      </c>
      <c r="N5" s="5">
        <f t="shared" si="0"/>
        <v>596</v>
      </c>
      <c r="O5" s="3" t="s">
        <v>16</v>
      </c>
      <c r="P5" s="9">
        <f t="shared" si="1"/>
        <v>3.3557046979865772</v>
      </c>
      <c r="Q5" s="8" t="s">
        <v>42</v>
      </c>
    </row>
    <row r="6" spans="1:17" x14ac:dyDescent="0.3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2023</v>
      </c>
      <c r="L6" s="6">
        <v>307</v>
      </c>
      <c r="M6" s="6">
        <v>10</v>
      </c>
      <c r="N6" s="5">
        <f t="shared" si="0"/>
        <v>317</v>
      </c>
      <c r="O6" s="3" t="s">
        <v>16</v>
      </c>
      <c r="P6" s="9">
        <f t="shared" si="1"/>
        <v>31.545741324921135</v>
      </c>
      <c r="Q6" s="8" t="s">
        <v>42</v>
      </c>
    </row>
    <row r="7" spans="1:17" x14ac:dyDescent="0.3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2023</v>
      </c>
      <c r="L7" s="6">
        <v>358</v>
      </c>
      <c r="M7" s="6">
        <v>3</v>
      </c>
      <c r="N7" s="5">
        <f t="shared" si="0"/>
        <v>361</v>
      </c>
      <c r="O7" s="3" t="s">
        <v>16</v>
      </c>
      <c r="P7" s="9">
        <f t="shared" si="1"/>
        <v>8.310249307479225</v>
      </c>
      <c r="Q7" s="8" t="s">
        <v>42</v>
      </c>
    </row>
    <row r="8" spans="1:17" x14ac:dyDescent="0.3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2023</v>
      </c>
      <c r="L8" s="6">
        <v>719</v>
      </c>
      <c r="M8" s="6">
        <v>7</v>
      </c>
      <c r="N8" s="5">
        <f t="shared" si="0"/>
        <v>726</v>
      </c>
      <c r="O8" s="3" t="s">
        <v>16</v>
      </c>
      <c r="P8" s="9">
        <f t="shared" si="1"/>
        <v>9.6418732782369148</v>
      </c>
      <c r="Q8" s="8" t="s">
        <v>42</v>
      </c>
    </row>
    <row r="9" spans="1:17" x14ac:dyDescent="0.3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2023</v>
      </c>
      <c r="L9" s="6">
        <v>238</v>
      </c>
      <c r="M9" s="6">
        <v>2</v>
      </c>
      <c r="N9" s="5">
        <f t="shared" si="0"/>
        <v>240</v>
      </c>
      <c r="O9" s="3" t="s">
        <v>16</v>
      </c>
      <c r="P9" s="9">
        <f t="shared" si="1"/>
        <v>8.3333333333333339</v>
      </c>
      <c r="Q9" s="8" t="s">
        <v>42</v>
      </c>
    </row>
    <row r="10" spans="1:17" x14ac:dyDescent="0.3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2023</v>
      </c>
      <c r="L10" s="6">
        <v>216</v>
      </c>
      <c r="M10" s="6">
        <v>0</v>
      </c>
      <c r="N10" s="5">
        <f t="shared" si="0"/>
        <v>216</v>
      </c>
      <c r="O10" s="3" t="s">
        <v>16</v>
      </c>
      <c r="P10" s="9">
        <f t="shared" si="1"/>
        <v>0</v>
      </c>
      <c r="Q10" s="8" t="s">
        <v>42</v>
      </c>
    </row>
    <row r="11" spans="1:17" x14ac:dyDescent="0.3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2023</v>
      </c>
      <c r="L11" s="6">
        <v>278</v>
      </c>
      <c r="M11" s="6">
        <v>1</v>
      </c>
      <c r="N11" s="5">
        <f t="shared" si="0"/>
        <v>279</v>
      </c>
      <c r="O11" s="3" t="s">
        <v>16</v>
      </c>
      <c r="P11" s="9">
        <f t="shared" si="1"/>
        <v>3.5842293906810037</v>
      </c>
      <c r="Q11" s="8" t="s">
        <v>42</v>
      </c>
    </row>
    <row r="12" spans="1:17" x14ac:dyDescent="0.3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2023</v>
      </c>
      <c r="L12" s="6">
        <v>158</v>
      </c>
      <c r="M12" s="6">
        <v>1</v>
      </c>
      <c r="N12" s="5">
        <f t="shared" si="0"/>
        <v>159</v>
      </c>
      <c r="O12" s="3" t="s">
        <v>16</v>
      </c>
      <c r="P12" s="9">
        <f t="shared" si="1"/>
        <v>6.2893081761006293</v>
      </c>
      <c r="Q12" s="8" t="s">
        <v>42</v>
      </c>
    </row>
    <row r="13" spans="1:17" x14ac:dyDescent="0.3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2023</v>
      </c>
      <c r="L13" s="6">
        <v>194</v>
      </c>
      <c r="M13" s="6">
        <v>1</v>
      </c>
      <c r="N13" s="5">
        <f t="shared" si="0"/>
        <v>195</v>
      </c>
      <c r="O13" s="3" t="s">
        <v>16</v>
      </c>
      <c r="P13" s="9">
        <f t="shared" si="1"/>
        <v>5.1282051282051286</v>
      </c>
      <c r="Q13" s="8" t="s">
        <v>42</v>
      </c>
    </row>
    <row r="14" spans="1:17" x14ac:dyDescent="0.3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2023</v>
      </c>
      <c r="L14" s="6">
        <v>176</v>
      </c>
      <c r="M14" s="6">
        <v>1</v>
      </c>
      <c r="N14" s="5">
        <f t="shared" si="0"/>
        <v>177</v>
      </c>
      <c r="O14" s="3" t="s">
        <v>16</v>
      </c>
      <c r="P14" s="9">
        <f t="shared" si="1"/>
        <v>5.6497175141242941</v>
      </c>
      <c r="Q14" s="8" t="s">
        <v>42</v>
      </c>
    </row>
    <row r="15" spans="1:17" x14ac:dyDescent="0.3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2023</v>
      </c>
      <c r="L15" s="6">
        <v>171</v>
      </c>
      <c r="M15" s="6">
        <v>5</v>
      </c>
      <c r="N15" s="5">
        <f t="shared" si="0"/>
        <v>176</v>
      </c>
      <c r="O15" s="3" t="s">
        <v>16</v>
      </c>
      <c r="P15" s="9">
        <f t="shared" si="1"/>
        <v>28.409090909090907</v>
      </c>
      <c r="Q15" s="8" t="s">
        <v>42</v>
      </c>
    </row>
    <row r="16" spans="1:17" x14ac:dyDescent="0.3">
      <c r="N16" s="7">
        <f>SUM(N2:N15)</f>
        <v>4680</v>
      </c>
    </row>
  </sheetData>
  <dataValidations count="1">
    <dataValidation type="decimal" operator="greaterThan" allowBlank="1" showInputMessage="1" prompt="Terjadi Kesalahan - Masukkan Harus Berupa Angka" sqref="L2:M15" xr:uid="{E2ECE816-751B-453C-A8B3-0085DDE03309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Angka Lahir Mati per 1.000 Kela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2025-09-18T03:15:44Z</dcterms:modified>
</cp:coreProperties>
</file>