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<sst xmlns="http://schemas.openxmlformats.org/spreadsheetml/2006/main" count="100" uniqueCount="42">
  <si>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</si>
  <si>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</si>
  <si>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</si>
  <si>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</si>
  <si>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</si>
  <si>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</si>
  <si>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</si>
  <si>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</si>
  <si>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</si>
  <si>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</si>
  <si>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</si>
  <si>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</si>
  <si>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</si>
  <si>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</si>
  <si>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</si>
  <si>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</si>
  <si>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</si>
  <si>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</si>
  <si>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</si>
  <si>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</si>
  <si>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</si>
  <si>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</si>
  <si>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</si>
  <si>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</si>
  <si>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</si>
  <si>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</si>
  <si>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</si>
  <si>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</si>
  <si>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</si>
  <si>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</si>
  <si>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</si>
  <si>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</si>
  <si>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</si>
  <si>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</si>
  <si>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</si>
  <si>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</si>
  <si>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</si>
  <si>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</si>
  <si>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</si>
  <si>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</si>
  <si>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</si>
  <si>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jumlah_mengkonsumsi_ttd_90tablet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</si>
</sst>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M23" sqref="M23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415</v>
      </c>
      <c r="M2" s="10">
        <v>336</v>
      </c>
      <c r="N2" s="5" t="s">
        <v>16</v>
      </c>
      <c r="O2" s="9">
        <f t="shared" ref="O2:O15" si="0">(M2/L2)*100</f>
        <v>80.963855421686745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1">
        <v>433</v>
      </c>
      <c r="M3" s="11">
        <v>411</v>
      </c>
      <c r="N3" s="5" t="s">
        <v>16</v>
      </c>
      <c r="O3" s="9">
        <f t="shared" si="0"/>
        <v>94.919168591224022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1">
        <v>436</v>
      </c>
      <c r="M4" s="11">
        <v>433</v>
      </c>
      <c r="N4" s="5" t="s">
        <v>16</v>
      </c>
      <c r="O4" s="9">
        <f t="shared" si="0"/>
        <v>99.311926605504581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2">
        <v>655</v>
      </c>
      <c r="M5" s="12">
        <v>617</v>
      </c>
      <c r="N5" s="5" t="s">
        <v>16</v>
      </c>
      <c r="O5" s="9">
        <f t="shared" si="0"/>
        <v>94.198473282442748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2">
        <v>373</v>
      </c>
      <c r="M6" s="12">
        <v>339</v>
      </c>
      <c r="N6" s="5" t="s">
        <v>16</v>
      </c>
      <c r="O6" s="9">
        <f t="shared" si="0"/>
        <v>90.884718498659524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2">
        <v>354</v>
      </c>
      <c r="M7" s="12">
        <v>330</v>
      </c>
      <c r="N7" s="5" t="s">
        <v>16</v>
      </c>
      <c r="O7" s="9">
        <f t="shared" si="0"/>
        <v>93.220338983050837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2">
        <v>761</v>
      </c>
      <c r="M8" s="12">
        <v>759</v>
      </c>
      <c r="N8" s="5" t="s">
        <v>16</v>
      </c>
      <c r="O8" s="9">
        <f t="shared" si="0"/>
        <v>99.737187910643883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2">
        <v>321</v>
      </c>
      <c r="M9" s="12">
        <v>301</v>
      </c>
      <c r="N9" s="5" t="s">
        <v>16</v>
      </c>
      <c r="O9" s="9">
        <f t="shared" si="0"/>
        <v>93.769470404984418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2">
        <v>253</v>
      </c>
      <c r="M10" s="12">
        <v>221</v>
      </c>
      <c r="N10" s="5" t="s">
        <v>16</v>
      </c>
      <c r="O10" s="9">
        <f t="shared" si="0"/>
        <v>87.351778656126484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2">
        <v>336</v>
      </c>
      <c r="M11" s="12">
        <v>280</v>
      </c>
      <c r="N11" s="5" t="s">
        <v>16</v>
      </c>
      <c r="O11" s="9">
        <f t="shared" si="0"/>
        <v>83.333333333333343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2">
        <v>153</v>
      </c>
      <c r="M12" s="12">
        <v>139</v>
      </c>
      <c r="N12" s="5" t="s">
        <v>16</v>
      </c>
      <c r="O12" s="9">
        <f t="shared" si="0"/>
        <v>90.849673202614383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2">
        <v>217</v>
      </c>
      <c r="M13" s="12">
        <v>214</v>
      </c>
      <c r="N13" s="5" t="s">
        <v>16</v>
      </c>
      <c r="O13" s="9">
        <f t="shared" si="0"/>
        <v>98.617511520737324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2">
        <v>177</v>
      </c>
      <c r="M14" s="12">
        <v>139</v>
      </c>
      <c r="N14" s="5" t="s">
        <v>16</v>
      </c>
      <c r="O14" s="9">
        <f t="shared" si="0"/>
        <v>78.531073446327682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2">
        <v>196</v>
      </c>
      <c r="M15" s="12">
        <v>160</v>
      </c>
      <c r="N15" s="5" t="s">
        <v>16</v>
      </c>
      <c r="O15" s="9">
        <f t="shared" si="0"/>
        <v>81.632653061224488</v>
      </c>
      <c r="P15" s="5" t="s">
        <v>38</v>
      </c>
    </row>
  </sheetData>
  <dataValidations count="1">
    <dataValidation type="decimal" operator="greaterThan" allowBlank="1" showInputMessage="1" prompt="Terjadi Kesalahan - Masukkan Harus Berupa Angka" sqref="L2:M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2026-03-05T02:53:54Z</dcterms:modified>
</cp:coreProperties>
</file>