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2+\"/>
    </mc:Choice>
  </mc:AlternateContent>
  <xr:revisionPtr revIDLastSave="0" documentId="8_{BE680155-5E1D-4194-9E7F-055636D3C4FE}" xr6:coauthVersionLast="47" xr6:coauthVersionMax="47" xr10:uidLastSave="{00000000-0000-0000-0000-000000000000}"/>
  <bookViews>
    <workbookView xWindow="1428" yWindow="1428" windowWidth="17280" windowHeight="8880" xr2:uid="{BB3AFE9E-700E-4299-B623-D6BE2B7870E6}"/>
  </bookViews>
  <sheets>
    <sheet name="Cakupan Kunjungan Ibu Hamil K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S2" i="1" s="1"/>
  <c r="Q15" i="1"/>
  <c r="S15" i="1" s="1"/>
  <c r="Q14" i="1"/>
  <c r="S14" i="1" s="1"/>
  <c r="Q13" i="1"/>
  <c r="S13" i="1" s="1"/>
  <c r="Q12" i="1"/>
  <c r="S12" i="1" s="1"/>
  <c r="S11" i="1"/>
  <c r="Q11" i="1"/>
  <c r="Q10" i="1"/>
  <c r="S10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  <c r="Q3" i="1"/>
  <c r="S3" i="1" s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<sst xmlns="http://schemas.openxmlformats.org/spreadsheetml/2006/main" count="104" uniqueCount="46">
  <si>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</si>
  <si>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</si>
  <si>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</si>
  <si>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</si>
  <si>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</si>
  <si>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</si>
  <si>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</si>
  <si>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</si>
  <si>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</si>
  <si>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</si>
  <si>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</si>
  <si>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</si>
  <si>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</si>
  <si>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</si>
  <si>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</si>
  <si>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</si>
  <si>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</si>
  <si>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</si>
  <si>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</si>
  <si>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</si>
  <si>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</si>
  <si>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</si>
  <si>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</si>
  <si>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</si>
  <si>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</si>
  <si>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</si>
  <si>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</si>
  <si>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</si>
  <si>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</si>
  <si>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</si>
  <si>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</si>
  <si>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</si>
  <si>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</si>
  <si>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</si>
  <si>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</si>
  <si>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</si>
  <si>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</si>
  <si>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</si>
  <si>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</si>
  <si>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</si>
  <si>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jumlah_imunisasi_td2</t>
  </si>
  <si>
    <t>jumlah_imunisasi_td3</t>
  </si>
  <si>
    <t>jumlah_imunisasi_td4</t>
  </si>
  <si>
    <t>jumlah_imunisasi_td5</t>
  </si>
  <si>
    <t>jumlah_imunisasi_td2+</t>
  </si>
  <si>
    <t>cakupan_td2+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</si>
</sst>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Comma [0] 2 2" xfId="1" xr:uid="{0D507BA1-BB68-448A-8786-F484D917A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Q3" sqref="Q3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10">
        <v>413</v>
      </c>
      <c r="M2" s="10">
        <v>28</v>
      </c>
      <c r="N2" s="10">
        <v>129</v>
      </c>
      <c r="O2" s="10">
        <v>105</v>
      </c>
      <c r="P2" s="10">
        <v>123</v>
      </c>
      <c r="Q2" s="7">
        <f>SUM(M2:P2)</f>
        <v>385</v>
      </c>
      <c r="R2" s="5" t="s">
        <v>16</v>
      </c>
      <c r="S2" s="9">
        <f>(Q2/L2)*100</f>
        <v>93.220338983050837</v>
      </c>
      <c r="T2" s="5" t="s">
        <v>39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10">
        <v>435</v>
      </c>
      <c r="M3" s="10">
        <v>31</v>
      </c>
      <c r="N3" s="10">
        <v>61</v>
      </c>
      <c r="O3" s="10">
        <v>34</v>
      </c>
      <c r="P3" s="10">
        <v>28</v>
      </c>
      <c r="Q3" s="7">
        <f t="shared" ref="Q3:Q15" si="0">SUM(M3:P3)</f>
        <v>154</v>
      </c>
      <c r="R3" s="5" t="s">
        <v>16</v>
      </c>
      <c r="S3" s="9">
        <f t="shared" ref="S3:S15" si="1">(Q3/L3)*100</f>
        <v>35.402298850574716</v>
      </c>
      <c r="T3" s="5" t="s">
        <v>39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10">
        <v>440</v>
      </c>
      <c r="M4" s="10">
        <v>60</v>
      </c>
      <c r="N4" s="10">
        <v>146</v>
      </c>
      <c r="O4" s="10">
        <v>74</v>
      </c>
      <c r="P4" s="10">
        <v>139</v>
      </c>
      <c r="Q4" s="7">
        <f t="shared" si="0"/>
        <v>419</v>
      </c>
      <c r="R4" s="5" t="s">
        <v>16</v>
      </c>
      <c r="S4" s="9">
        <f t="shared" si="1"/>
        <v>95.227272727272734</v>
      </c>
      <c r="T4" s="5" t="s">
        <v>39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10">
        <v>654</v>
      </c>
      <c r="M5" s="10">
        <v>180</v>
      </c>
      <c r="N5" s="10">
        <v>130</v>
      </c>
      <c r="O5" s="10">
        <v>138</v>
      </c>
      <c r="P5" s="10">
        <v>106</v>
      </c>
      <c r="Q5" s="7">
        <f t="shared" si="0"/>
        <v>554</v>
      </c>
      <c r="R5" s="5" t="s">
        <v>16</v>
      </c>
      <c r="S5" s="9">
        <f t="shared" si="1"/>
        <v>84.709480122324152</v>
      </c>
      <c r="T5" s="5" t="s">
        <v>39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10">
        <v>372</v>
      </c>
      <c r="M6" s="10">
        <v>0</v>
      </c>
      <c r="N6" s="10">
        <v>0</v>
      </c>
      <c r="O6" s="10">
        <v>0</v>
      </c>
      <c r="P6" s="10">
        <v>0</v>
      </c>
      <c r="Q6" s="7">
        <f t="shared" si="0"/>
        <v>0</v>
      </c>
      <c r="R6" s="5" t="s">
        <v>16</v>
      </c>
      <c r="S6" s="9">
        <f t="shared" si="1"/>
        <v>0</v>
      </c>
      <c r="T6" s="5" t="s">
        <v>39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10">
        <v>352</v>
      </c>
      <c r="M7" s="10">
        <v>4</v>
      </c>
      <c r="N7" s="10">
        <v>11</v>
      </c>
      <c r="O7" s="10">
        <v>3</v>
      </c>
      <c r="P7" s="10">
        <v>44</v>
      </c>
      <c r="Q7" s="7">
        <f t="shared" si="0"/>
        <v>62</v>
      </c>
      <c r="R7" s="5" t="s">
        <v>16</v>
      </c>
      <c r="S7" s="9">
        <f t="shared" si="1"/>
        <v>17.613636363636363</v>
      </c>
      <c r="T7" s="5" t="s">
        <v>39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10">
        <v>769</v>
      </c>
      <c r="M8" s="10">
        <v>154</v>
      </c>
      <c r="N8" s="10">
        <v>152</v>
      </c>
      <c r="O8" s="10">
        <v>155</v>
      </c>
      <c r="P8" s="10">
        <v>128</v>
      </c>
      <c r="Q8" s="7">
        <f t="shared" si="0"/>
        <v>589</v>
      </c>
      <c r="R8" s="5" t="s">
        <v>16</v>
      </c>
      <c r="S8" s="9">
        <f t="shared" si="1"/>
        <v>76.592977893368015</v>
      </c>
      <c r="T8" s="5" t="s">
        <v>39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10">
        <v>318</v>
      </c>
      <c r="M9" s="10">
        <v>142</v>
      </c>
      <c r="N9" s="10">
        <v>124</v>
      </c>
      <c r="O9" s="10">
        <v>54</v>
      </c>
      <c r="P9" s="10">
        <v>21</v>
      </c>
      <c r="Q9" s="7">
        <f t="shared" si="0"/>
        <v>341</v>
      </c>
      <c r="R9" s="5" t="s">
        <v>16</v>
      </c>
      <c r="S9" s="9">
        <f t="shared" si="1"/>
        <v>107.23270440251574</v>
      </c>
      <c r="T9" s="5" t="s">
        <v>39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10">
        <v>257</v>
      </c>
      <c r="M10" s="10">
        <v>52</v>
      </c>
      <c r="N10" s="10">
        <v>31</v>
      </c>
      <c r="O10" s="10">
        <v>32</v>
      </c>
      <c r="P10" s="10">
        <v>18</v>
      </c>
      <c r="Q10" s="7">
        <f t="shared" si="0"/>
        <v>133</v>
      </c>
      <c r="R10" s="5" t="s">
        <v>16</v>
      </c>
      <c r="S10" s="9">
        <f t="shared" si="1"/>
        <v>51.750972762645922</v>
      </c>
      <c r="T10" s="5" t="s">
        <v>39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10">
        <v>334</v>
      </c>
      <c r="M11" s="10">
        <v>44</v>
      </c>
      <c r="N11" s="10">
        <v>25</v>
      </c>
      <c r="O11" s="10">
        <v>19</v>
      </c>
      <c r="P11" s="10">
        <v>6</v>
      </c>
      <c r="Q11" s="7">
        <f t="shared" si="0"/>
        <v>94</v>
      </c>
      <c r="R11" s="5" t="s">
        <v>16</v>
      </c>
      <c r="S11" s="9">
        <f t="shared" si="1"/>
        <v>28.143712574850298</v>
      </c>
      <c r="T11" s="5" t="s">
        <v>39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10">
        <v>150</v>
      </c>
      <c r="M12" s="10">
        <v>22</v>
      </c>
      <c r="N12" s="10">
        <v>1</v>
      </c>
      <c r="O12" s="10">
        <v>0</v>
      </c>
      <c r="P12" s="10">
        <v>1</v>
      </c>
      <c r="Q12" s="7">
        <f t="shared" si="0"/>
        <v>24</v>
      </c>
      <c r="R12" s="5" t="s">
        <v>16</v>
      </c>
      <c r="S12" s="9">
        <f t="shared" si="1"/>
        <v>16</v>
      </c>
      <c r="T12" s="5" t="s">
        <v>39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10">
        <v>218</v>
      </c>
      <c r="M13" s="10">
        <v>10</v>
      </c>
      <c r="N13" s="10">
        <v>7</v>
      </c>
      <c r="O13" s="10">
        <v>6</v>
      </c>
      <c r="P13" s="10">
        <v>5</v>
      </c>
      <c r="Q13" s="7">
        <f t="shared" si="0"/>
        <v>28</v>
      </c>
      <c r="R13" s="5" t="s">
        <v>16</v>
      </c>
      <c r="S13" s="9">
        <f t="shared" si="1"/>
        <v>12.844036697247708</v>
      </c>
      <c r="T13" s="5" t="s">
        <v>39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10">
        <v>178</v>
      </c>
      <c r="M14" s="10">
        <v>15</v>
      </c>
      <c r="N14" s="10">
        <v>8</v>
      </c>
      <c r="O14" s="10">
        <v>1</v>
      </c>
      <c r="P14" s="10">
        <v>0</v>
      </c>
      <c r="Q14" s="7">
        <f t="shared" si="0"/>
        <v>24</v>
      </c>
      <c r="R14" s="5" t="s">
        <v>16</v>
      </c>
      <c r="S14" s="9">
        <f t="shared" si="1"/>
        <v>13.48314606741573</v>
      </c>
      <c r="T14" s="5" t="s">
        <v>39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10">
        <v>197</v>
      </c>
      <c r="M15" s="10">
        <v>18</v>
      </c>
      <c r="N15" s="10">
        <v>46</v>
      </c>
      <c r="O15" s="10">
        <v>43</v>
      </c>
      <c r="P15" s="10">
        <v>39</v>
      </c>
      <c r="Q15" s="7">
        <f t="shared" si="0"/>
        <v>146</v>
      </c>
      <c r="R15" s="5" t="s">
        <v>16</v>
      </c>
      <c r="S15" s="9">
        <f t="shared" si="1"/>
        <v>74.111675126903549</v>
      </c>
      <c r="T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Kunjungan Ibu Hamil K1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2025-10-09T03:58:16Z</dcterms:modified>
</cp:coreProperties>
</file>