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Td2+\"/>
    </mc:Choice>
  </mc:AlternateContent>
  <xr:revisionPtr revIDLastSave="0" documentId="8_{505EABAE-B92F-43BC-99C6-3BE1CCACC92B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Td2+ Tahun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" l="1"/>
  <c r="S15" i="1" s="1"/>
  <c r="Q14" i="1"/>
  <c r="S14" i="1" s="1"/>
  <c r="Q13" i="1"/>
  <c r="S13" i="1" s="1"/>
  <c r="Q12" i="1"/>
  <c r="S12" i="1" s="1"/>
  <c r="Q11" i="1"/>
  <c r="S11" i="1" s="1"/>
  <c r="Q10" i="1"/>
  <c r="S10" i="1" s="1"/>
  <c r="Q9" i="1"/>
  <c r="S9" i="1" s="1"/>
  <c r="Q8" i="1"/>
  <c r="S8" i="1" s="1"/>
  <c r="Q7" i="1"/>
  <c r="S7" i="1" s="1"/>
  <c r="Q6" i="1"/>
  <c r="S6" i="1" s="1"/>
  <c r="Q5" i="1"/>
  <c r="S5" i="1" s="1"/>
  <c r="Q4" i="1"/>
  <c r="S4" i="1" s="1"/>
  <c r="Q3" i="1"/>
  <c r="S3" i="1" s="1"/>
  <c r="Q2" i="1"/>
  <c r="S2" i="1" s="1"/>
</calcChain>
</file>

<file path=xl/sharedStrings.xml><?xml version="1.0" encoding="utf-8"?>
<sst xmlns="http://schemas.openxmlformats.org/spreadsheetml/2006/main" count="104" uniqueCount="46">
  <si>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</si>
  <si>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</si>
  <si>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</si>
  <si>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</si>
  <si>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</si>
  <si>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</si>
  <si>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</si>
  <si>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</si>
  <si>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</si>
  <si>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</si>
  <si>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</si>
  <si>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</si>
  <si>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</si>
  <si>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</si>
  <si>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</si>
  <si>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</si>
  <si>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</si>
  <si>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</si>
  <si>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</si>
  <si>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</si>
  <si>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</si>
  <si>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</si>
  <si>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</si>
  <si>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</si>
  <si>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</si>
  <si>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</si>
  <si>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</si>
  <si>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</si>
  <si>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</si>
  <si>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</si>
  <si>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</si>
  <si>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</si>
  <si>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</si>
  <si>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</si>
  <si>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</si>
  <si>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</si>
  <si>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</si>
  <si>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</si>
  <si>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</si>
  <si>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%</t>
  </si>
  <si>
    <t>jumlah_imunisasi_td2</t>
  </si>
  <si>
    <t>jumlah_imunisasi_td3</t>
  </si>
  <si>
    <t>jumlah_imunisasi_td4</t>
  </si>
  <si>
    <t>jumlah_imunisasi_td5</t>
  </si>
  <si>
    <t>jumlah_imunisasi_td2+</t>
  </si>
  <si>
    <t>cakupan_td2+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</si>
</sst>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T15"/>
  <sheetViews>
    <sheetView tabSelected="1" topLeftCell="K1" zoomScale="85" zoomScaleNormal="85" workbookViewId="0">
      <selection activeCell="V1" sqref="V1:Z1048576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44</v>
      </c>
      <c r="R1" s="3" t="s">
        <v>11</v>
      </c>
      <c r="S1" s="3" t="s">
        <v>45</v>
      </c>
      <c r="T1" s="3" t="s">
        <v>11</v>
      </c>
    </row>
    <row r="2" spans="1:20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2021</v>
      </c>
      <c r="L2" s="10">
        <v>421</v>
      </c>
      <c r="M2" s="10">
        <v>6</v>
      </c>
      <c r="N2" s="10">
        <v>104</v>
      </c>
      <c r="O2" s="10">
        <v>107</v>
      </c>
      <c r="P2" s="10">
        <v>127</v>
      </c>
      <c r="Q2" s="7">
        <f>SUM(M2:P2)</f>
        <v>344</v>
      </c>
      <c r="R2" s="5" t="s">
        <v>16</v>
      </c>
      <c r="S2" s="9">
        <f>(Q2/L2)*100</f>
        <v>81.710213776722085</v>
      </c>
      <c r="T2" s="5" t="s">
        <v>39</v>
      </c>
    </row>
    <row r="3" spans="1:20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2021</v>
      </c>
      <c r="L3" s="10">
        <v>458</v>
      </c>
      <c r="M3" s="10">
        <v>11</v>
      </c>
      <c r="N3" s="10">
        <v>21</v>
      </c>
      <c r="O3" s="10">
        <v>14</v>
      </c>
      <c r="P3" s="10">
        <v>10</v>
      </c>
      <c r="Q3" s="7">
        <f t="shared" ref="Q3:Q15" si="0">SUM(M3:P3)</f>
        <v>56</v>
      </c>
      <c r="R3" s="5" t="s">
        <v>16</v>
      </c>
      <c r="S3" s="9">
        <f t="shared" ref="S3:S15" si="1">(Q3/L3)*100</f>
        <v>12.22707423580786</v>
      </c>
      <c r="T3" s="5" t="s">
        <v>39</v>
      </c>
    </row>
    <row r="4" spans="1:20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2021</v>
      </c>
      <c r="L4" s="10">
        <v>441</v>
      </c>
      <c r="M4" s="10">
        <v>51</v>
      </c>
      <c r="N4" s="10">
        <v>98</v>
      </c>
      <c r="O4" s="10">
        <v>117</v>
      </c>
      <c r="P4" s="10">
        <v>170</v>
      </c>
      <c r="Q4" s="7">
        <f t="shared" si="0"/>
        <v>436</v>
      </c>
      <c r="R4" s="5" t="s">
        <v>16</v>
      </c>
      <c r="S4" s="9">
        <f t="shared" si="1"/>
        <v>98.86621315192744</v>
      </c>
      <c r="T4" s="5" t="s">
        <v>39</v>
      </c>
    </row>
    <row r="5" spans="1:20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2021</v>
      </c>
      <c r="L5" s="10">
        <v>669</v>
      </c>
      <c r="M5" s="10">
        <v>119</v>
      </c>
      <c r="N5" s="10">
        <v>88</v>
      </c>
      <c r="O5" s="10">
        <v>73</v>
      </c>
      <c r="P5" s="10">
        <v>30</v>
      </c>
      <c r="Q5" s="7">
        <f t="shared" si="0"/>
        <v>310</v>
      </c>
      <c r="R5" s="5" t="s">
        <v>16</v>
      </c>
      <c r="S5" s="9">
        <f t="shared" si="1"/>
        <v>46.337817638266074</v>
      </c>
      <c r="T5" s="5" t="s">
        <v>39</v>
      </c>
    </row>
    <row r="6" spans="1:20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2021</v>
      </c>
      <c r="L6" s="10">
        <v>361</v>
      </c>
      <c r="M6" s="10">
        <v>41</v>
      </c>
      <c r="N6" s="10">
        <v>5</v>
      </c>
      <c r="O6" s="10">
        <v>4</v>
      </c>
      <c r="P6" s="10">
        <v>0</v>
      </c>
      <c r="Q6" s="7">
        <f t="shared" si="0"/>
        <v>50</v>
      </c>
      <c r="R6" s="5" t="s">
        <v>16</v>
      </c>
      <c r="S6" s="9">
        <f t="shared" si="1"/>
        <v>13.850415512465375</v>
      </c>
      <c r="T6" s="5" t="s">
        <v>39</v>
      </c>
    </row>
    <row r="7" spans="1:20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2021</v>
      </c>
      <c r="L7" s="10">
        <v>362</v>
      </c>
      <c r="M7" s="10">
        <v>11</v>
      </c>
      <c r="N7" s="10">
        <v>19</v>
      </c>
      <c r="O7" s="10">
        <v>8</v>
      </c>
      <c r="P7" s="10">
        <v>85</v>
      </c>
      <c r="Q7" s="7">
        <f t="shared" si="0"/>
        <v>123</v>
      </c>
      <c r="R7" s="5" t="s">
        <v>16</v>
      </c>
      <c r="S7" s="9">
        <f t="shared" si="1"/>
        <v>33.97790055248619</v>
      </c>
      <c r="T7" s="5" t="s">
        <v>39</v>
      </c>
    </row>
    <row r="8" spans="1:20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2021</v>
      </c>
      <c r="L8" s="10">
        <v>747</v>
      </c>
      <c r="M8" s="10">
        <v>320</v>
      </c>
      <c r="N8" s="10">
        <v>243</v>
      </c>
      <c r="O8" s="10">
        <v>205</v>
      </c>
      <c r="P8" s="10">
        <v>179</v>
      </c>
      <c r="Q8" s="7">
        <f t="shared" si="0"/>
        <v>947</v>
      </c>
      <c r="R8" s="5" t="s">
        <v>16</v>
      </c>
      <c r="S8" s="9">
        <f t="shared" si="1"/>
        <v>126.77376171352076</v>
      </c>
      <c r="T8" s="5" t="s">
        <v>39</v>
      </c>
    </row>
    <row r="9" spans="1:20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2021</v>
      </c>
      <c r="L9" s="10">
        <v>297</v>
      </c>
      <c r="M9" s="10">
        <v>73</v>
      </c>
      <c r="N9" s="10">
        <v>30</v>
      </c>
      <c r="O9" s="10">
        <v>16</v>
      </c>
      <c r="P9" s="10">
        <v>2</v>
      </c>
      <c r="Q9" s="7">
        <f t="shared" si="0"/>
        <v>121</v>
      </c>
      <c r="R9" s="5" t="s">
        <v>16</v>
      </c>
      <c r="S9" s="9">
        <f t="shared" si="1"/>
        <v>40.74074074074074</v>
      </c>
      <c r="T9" s="5" t="s">
        <v>39</v>
      </c>
    </row>
    <row r="10" spans="1:20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2021</v>
      </c>
      <c r="L10" s="10">
        <v>252</v>
      </c>
      <c r="M10" s="10">
        <v>46</v>
      </c>
      <c r="N10" s="10">
        <v>18</v>
      </c>
      <c r="O10" s="10">
        <v>17</v>
      </c>
      <c r="P10" s="10">
        <v>18</v>
      </c>
      <c r="Q10" s="7">
        <f t="shared" si="0"/>
        <v>99</v>
      </c>
      <c r="R10" s="5" t="s">
        <v>16</v>
      </c>
      <c r="S10" s="9">
        <f t="shared" si="1"/>
        <v>39.285714285714285</v>
      </c>
      <c r="T10" s="5" t="s">
        <v>39</v>
      </c>
    </row>
    <row r="11" spans="1:20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2021</v>
      </c>
      <c r="L11" s="10">
        <v>338</v>
      </c>
      <c r="M11" s="10">
        <v>12</v>
      </c>
      <c r="N11" s="10">
        <v>17</v>
      </c>
      <c r="O11" s="10">
        <v>13</v>
      </c>
      <c r="P11" s="10">
        <v>2</v>
      </c>
      <c r="Q11" s="7">
        <f t="shared" si="0"/>
        <v>44</v>
      </c>
      <c r="R11" s="5" t="s">
        <v>16</v>
      </c>
      <c r="S11" s="9">
        <f t="shared" si="1"/>
        <v>13.017751479289942</v>
      </c>
      <c r="T11" s="5" t="s">
        <v>39</v>
      </c>
    </row>
    <row r="12" spans="1:20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2021</v>
      </c>
      <c r="L12" s="10">
        <v>143</v>
      </c>
      <c r="M12" s="10">
        <v>5</v>
      </c>
      <c r="N12" s="10">
        <v>6</v>
      </c>
      <c r="O12" s="10">
        <v>2</v>
      </c>
      <c r="P12" s="10">
        <v>0</v>
      </c>
      <c r="Q12" s="7">
        <f t="shared" si="0"/>
        <v>13</v>
      </c>
      <c r="R12" s="5" t="s">
        <v>16</v>
      </c>
      <c r="S12" s="9">
        <f t="shared" si="1"/>
        <v>9.0909090909090917</v>
      </c>
      <c r="T12" s="5" t="s">
        <v>39</v>
      </c>
    </row>
    <row r="13" spans="1:20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2021</v>
      </c>
      <c r="L13" s="10">
        <v>213</v>
      </c>
      <c r="M13" s="10">
        <v>5</v>
      </c>
      <c r="N13" s="10">
        <v>9</v>
      </c>
      <c r="O13" s="10">
        <v>3</v>
      </c>
      <c r="P13" s="10">
        <v>6</v>
      </c>
      <c r="Q13" s="7">
        <f t="shared" si="0"/>
        <v>23</v>
      </c>
      <c r="R13" s="5" t="s">
        <v>16</v>
      </c>
      <c r="S13" s="9">
        <f t="shared" si="1"/>
        <v>10.7981220657277</v>
      </c>
      <c r="T13" s="5" t="s">
        <v>39</v>
      </c>
    </row>
    <row r="14" spans="1:20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2021</v>
      </c>
      <c r="L14" s="10">
        <v>173</v>
      </c>
      <c r="M14" s="10">
        <v>0</v>
      </c>
      <c r="N14" s="10">
        <v>1</v>
      </c>
      <c r="O14" s="10">
        <v>0</v>
      </c>
      <c r="P14" s="10">
        <v>0</v>
      </c>
      <c r="Q14" s="7">
        <f t="shared" si="0"/>
        <v>1</v>
      </c>
      <c r="R14" s="5" t="s">
        <v>16</v>
      </c>
      <c r="S14" s="9">
        <f t="shared" si="1"/>
        <v>0.57803468208092479</v>
      </c>
      <c r="T14" s="5" t="s">
        <v>39</v>
      </c>
    </row>
    <row r="15" spans="1:20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2021</v>
      </c>
      <c r="L15" s="10">
        <v>220</v>
      </c>
      <c r="M15" s="10">
        <v>29</v>
      </c>
      <c r="N15" s="10">
        <v>36</v>
      </c>
      <c r="O15" s="10">
        <v>25</v>
      </c>
      <c r="P15" s="10">
        <v>14</v>
      </c>
      <c r="Q15" s="7">
        <f t="shared" si="0"/>
        <v>104</v>
      </c>
      <c r="R15" s="5" t="s">
        <v>16</v>
      </c>
      <c r="S15" s="9">
        <f t="shared" si="1"/>
        <v>47.272727272727273</v>
      </c>
      <c r="T15" s="5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Td2+ Tahun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2025-10-09T03:31:13Z</dcterms:modified>
</cp:coreProperties>
</file>