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Net Death Rate\"/>
    </mc:Choice>
  </mc:AlternateContent>
  <xr:revisionPtr revIDLastSave="0" documentId="8_{AEA5413E-4F28-4F33-88D5-0067838DCBF5}" xr6:coauthVersionLast="47" xr6:coauthVersionMax="47" xr10:uidLastSave="{00000000-0000-0000-0000-000000000000}"/>
  <bookViews>
    <workbookView xWindow="-108" yWindow="-108" windowWidth="23256" windowHeight="12456" xr2:uid="{E7E32B2A-D1BE-4BE7-8DF9-C62BBFAAE0A7}"/>
  </bookViews>
  <sheets>
    <sheet name="Net Death Rate (GDR) Tahun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F4" i="1"/>
  <c r="H2" i="1"/>
  <c r="H3" i="1"/>
  <c r="H4" i="1" l="1"/>
</calcChain>
</file>

<file path=xl/sharedStrings.xml><?xml version="1.0" encoding="utf-8"?>
<sst xmlns="http://schemas.openxmlformats.org/spreadsheetml/2006/main" count="22" uniqueCount="16">
  <si>
    <t>kode_bps_kabupaten</t>
  </si>
  <si>
    <t>kode_kemendagri_kabupaten</t>
  </si>
  <si>
    <t>nama_kabupaten_kota</t>
  </si>
  <si>
    <t>tahun</t>
  </si>
  <si>
    <t>satuan</t>
  </si>
  <si>
    <t>61.02</t>
  </si>
  <si>
    <t>KABUPATEN MEMPAWAH</t>
  </si>
  <si>
    <t>rumah_sakit</t>
  </si>
  <si>
    <t>jumlah_pasien_keluar_hidup_dan_mati</t>
  </si>
  <si>
    <t>LAKI-LAKI</t>
  </si>
  <si>
    <t>PEREMPUAN</t>
  </si>
  <si>
    <t>TOTAL</t>
  </si>
  <si>
    <t xml:space="preserve">
</t>
  </si>
  <si>
    <t>jumlah_pasien_mati_≥_48_jam_setelah_dirawat</t>
  </si>
  <si>
    <t>dari setiap 100 pasien keluar meninggal setelah 48 jam</t>
  </si>
  <si>
    <t>net_death_rate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</si>
</sst>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8" formatCode="0.0"/>
    <numFmt numFmtId="169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9" fontId="4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2" fillId="0" borderId="3" xfId="0" applyNumberFormat="1" applyFont="1" applyFill="1" applyBorder="1" applyAlignment="1" applyProtection="1">
      <alignment horizontal="center" vertical="top"/>
    </xf>
    <xf numFmtId="0" fontId="2" fillId="2" borderId="4" xfId="0" applyNumberFormat="1" applyFont="1" applyFill="1" applyBorder="1" applyAlignment="1" applyProtection="1">
      <alignment horizontal="center" vertical="center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top"/>
    </xf>
    <xf numFmtId="168" fontId="2" fillId="0" borderId="2" xfId="0" applyNumberFormat="1" applyFont="1" applyFill="1" applyBorder="1" applyAlignment="1" applyProtection="1">
      <alignment horizontal="left" vertical="top"/>
    </xf>
    <xf numFmtId="0" fontId="0" fillId="0" borderId="0" xfId="0" applyBorder="1"/>
    <xf numFmtId="37" fontId="3" fillId="0" borderId="0" xfId="1" applyNumberFormat="1" applyFont="1" applyBorder="1" applyAlignment="1">
      <alignment vertical="center"/>
    </xf>
    <xf numFmtId="0" fontId="0" fillId="0" borderId="2" xfId="0" applyBorder="1"/>
    <xf numFmtId="0" fontId="0" fillId="0" borderId="0" xfId="0" applyBorder="1" applyAlignment="1">
      <alignment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/>
    </xf>
    <xf numFmtId="0" fontId="2" fillId="2" borderId="6" xfId="0" applyNumberFormat="1" applyFont="1" applyFill="1" applyBorder="1" applyAlignment="1" applyProtection="1">
      <alignment horizontal="center" vertical="center" wrapText="1"/>
    </xf>
  </cellXfs>
  <cellStyles count="3">
    <cellStyle name="Comma" xfId="1" builtinId="3"/>
    <cellStyle name="Comma 2" xfId="2" xr:uid="{668626A1-A34A-4D30-97D8-75ACF45F88B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8D0E7-2C2A-4B70-8DC2-E18725377CA5}">
  <dimension ref="A1:I12"/>
  <sheetViews>
    <sheetView tabSelected="1" zoomScale="85" zoomScaleNormal="85" workbookViewId="0">
      <selection activeCell="F2" sqref="F2:G4"/>
    </sheetView>
  </sheetViews>
  <sheetFormatPr defaultRowHeight="14.4"/>
  <cols>
    <col min="1" max="1" width="18.5546875" bestFit="1" customWidth="1"/>
    <col min="2" max="2" width="25.44140625" bestFit="1" customWidth="1"/>
    <col min="3" max="3" width="22.33203125" bestFit="1" customWidth="1"/>
    <col min="4" max="4" width="11.33203125" customWidth="1"/>
    <col min="5" max="6" width="20.109375" customWidth="1"/>
    <col min="7" max="7" width="19.33203125" customWidth="1"/>
    <col min="8" max="8" width="15.88671875" bestFit="1" customWidth="1"/>
    <col min="9" max="9" width="49.109375" bestFit="1" customWidth="1"/>
  </cols>
  <sheetData>
    <row r="1" spans="1:9" s="4" customFormat="1" ht="43.2">
      <c r="A1" s="1" t="s">
        <v>0</v>
      </c>
      <c r="B1" s="1" t="s">
        <v>1</v>
      </c>
      <c r="C1" s="1" t="s">
        <v>2</v>
      </c>
      <c r="D1" s="1" t="s">
        <v>3</v>
      </c>
      <c r="E1" s="6" t="s">
        <v>7</v>
      </c>
      <c r="F1" s="7" t="s">
        <v>8</v>
      </c>
      <c r="G1" s="14" t="s">
        <v>13</v>
      </c>
      <c r="H1" s="16" t="s">
        <v>15</v>
      </c>
      <c r="I1" s="15" t="s">
        <v>4</v>
      </c>
    </row>
    <row r="2" spans="1:9" s="3" customFormat="1">
      <c r="A2" s="2">
        <v>6104</v>
      </c>
      <c r="B2" s="2" t="s">
        <v>5</v>
      </c>
      <c r="C2" s="2" t="s">
        <v>6</v>
      </c>
      <c r="D2" s="5">
        <v>2020</v>
      </c>
      <c r="E2" s="8" t="s">
        <v>9</v>
      </c>
      <c r="F2" s="5">
        <v>1514</v>
      </c>
      <c r="G2" s="5">
        <v>43</v>
      </c>
      <c r="H2" s="9">
        <f>(G2/F2)*1000</f>
        <v>28.401585204755616</v>
      </c>
      <c r="I2" s="12" t="s">
        <v>14</v>
      </c>
    </row>
    <row r="3" spans="1:9" s="3" customFormat="1">
      <c r="A3" s="2">
        <v>6104</v>
      </c>
      <c r="B3" s="2" t="s">
        <v>5</v>
      </c>
      <c r="C3" s="2" t="s">
        <v>6</v>
      </c>
      <c r="D3" s="5">
        <v>2020</v>
      </c>
      <c r="E3" s="8" t="s">
        <v>10</v>
      </c>
      <c r="F3" s="5">
        <v>3118</v>
      </c>
      <c r="G3" s="5">
        <v>30</v>
      </c>
      <c r="H3" s="9">
        <f t="shared" ref="H3:H4" si="0">(G3/F3)*1000</f>
        <v>9.6215522771007063</v>
      </c>
      <c r="I3" s="12" t="s">
        <v>14</v>
      </c>
    </row>
    <row r="4" spans="1:9" s="3" customFormat="1">
      <c r="A4" s="2">
        <v>6104</v>
      </c>
      <c r="B4" s="2" t="s">
        <v>5</v>
      </c>
      <c r="C4" s="2" t="s">
        <v>6</v>
      </c>
      <c r="D4" s="5">
        <v>2020</v>
      </c>
      <c r="E4" s="8" t="s">
        <v>11</v>
      </c>
      <c r="F4" s="5">
        <f>SUM(F2:F3)</f>
        <v>4632</v>
      </c>
      <c r="G4" s="5">
        <f>SUM(G2:G3)</f>
        <v>73</v>
      </c>
      <c r="H4" s="9">
        <f t="shared" si="0"/>
        <v>15.75993091537133</v>
      </c>
      <c r="I4" s="12" t="s">
        <v>14</v>
      </c>
    </row>
    <row r="8" spans="1:9" ht="15">
      <c r="D8" s="10"/>
      <c r="E8" s="11"/>
    </row>
    <row r="9" spans="1:9" ht="15">
      <c r="D9" s="10"/>
      <c r="E9" s="11"/>
    </row>
    <row r="10" spans="1:9" ht="15">
      <c r="D10" s="10"/>
      <c r="E10" s="11"/>
    </row>
    <row r="11" spans="1:9">
      <c r="D11" s="10"/>
      <c r="E11" s="10"/>
    </row>
    <row r="12" spans="1:9" ht="28.8">
      <c r="D12" s="10"/>
      <c r="E12" s="13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Net Death Rate (GDR) Tahun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2025-02-11T01:14:20Z</dcterms:created>
  <dcterms:modified xsi:type="dcterms:W3CDTF">2025-02-11T07:45:42Z</dcterms:modified>
</cp:coreProperties>
</file>