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Net Death Rate\"/>
    </mc:Choice>
  </mc:AlternateContent>
  <xr:revisionPtr revIDLastSave="0" documentId="8_{E49DD9E9-BD0B-4A98-987F-CF3D20E99810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Net Death Rate (GDR) Tahun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J2" i="1"/>
  <c r="J3" i="1"/>
  <c r="J4" i="1" l="1"/>
</calcChain>
</file>

<file path=xl/sharedStrings.xml><?xml version="1.0" encoding="utf-8"?>
<sst xmlns="http://schemas.openxmlformats.org/spreadsheetml/2006/main" count="24" uniqueCount="18">
  <si>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</si>
  <si>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</si>
  <si>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</si>
  <si>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</si>
  <si>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</si>
  <si>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</si>
  <si>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</si>
  <si>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>jumlah_pasien_keluar_hidup_dan_mati</t>
  </si>
  <si>
    <t>LAKI-LAKI</t>
  </si>
  <si>
    <t>PEREMPUAN</t>
  </si>
  <si>
    <t>TOTAL</t>
  </si>
  <si>
    <t xml:space="preserve">
</t>
  </si>
  <si>
    <t>jumlah_pasien_mati_≥_48_jam_setelah_dirawat</t>
  </si>
  <si>
    <t>dari setiap 100 pasien keluar meninggal setelah 48 jam</t>
  </si>
  <si>
    <t>net_death_rate (%)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</si>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</sst>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/>
    </xf>
    <xf numFmtId="164" fontId="2" fillId="0" borderId="2" xfId="0" applyNumberFormat="1" applyFont="1" applyBorder="1" applyAlignment="1">
      <alignment horizontal="left" vertical="top"/>
    </xf>
    <xf numFmtId="37" fontId="3" fillId="0" borderId="0" xfId="1" applyNumberFormat="1" applyFont="1" applyBorder="1" applyAlignment="1">
      <alignment vertical="center"/>
    </xf>
    <xf numFmtId="0" fontId="0" fillId="0" borderId="2" xfId="0" applyBorder="1"/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K12"/>
  <sheetViews>
    <sheetView tabSelected="1" zoomScale="85" zoomScaleNormal="85" workbookViewId="0">
      <selection sqref="A1:D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8" width="20.109375" customWidth="1"/>
    <col min="9" max="9" width="19.33203125" customWidth="1"/>
    <col min="10" max="10" width="15.88671875" bestFit="1" customWidth="1"/>
    <col min="11" max="11" width="49.109375" bestFit="1" customWidth="1"/>
  </cols>
  <sheetData>
    <row r="1" spans="1:11" s="4" customFormat="1" ht="43.2">
      <c r="A1" s="16" t="s">
        <v>15</v>
      </c>
      <c r="B1" s="16" t="s">
        <v>16</v>
      </c>
      <c r="C1" s="14" t="s">
        <v>0</v>
      </c>
      <c r="D1" s="14" t="s">
        <v>1</v>
      </c>
      <c r="E1" s="1" t="s">
        <v>2</v>
      </c>
      <c r="F1" s="1" t="s">
        <v>3</v>
      </c>
      <c r="G1" s="6" t="s">
        <v>6</v>
      </c>
      <c r="H1" s="7" t="s">
        <v>7</v>
      </c>
      <c r="I1" s="13" t="s">
        <v>12</v>
      </c>
      <c r="J1" s="15" t="s">
        <v>14</v>
      </c>
      <c r="K1" s="14" t="s">
        <v>4</v>
      </c>
    </row>
    <row r="2" spans="1:11" s="3" customFormat="1">
      <c r="A2" s="11">
        <v>61</v>
      </c>
      <c r="B2" s="11" t="s">
        <v>17</v>
      </c>
      <c r="C2" s="17">
        <v>6104</v>
      </c>
      <c r="D2" s="17">
        <v>6102</v>
      </c>
      <c r="E2" s="2" t="s">
        <v>5</v>
      </c>
      <c r="F2" s="5">
        <v>2020</v>
      </c>
      <c r="G2" s="8" t="s">
        <v>8</v>
      </c>
      <c r="H2" s="5">
        <v>1514</v>
      </c>
      <c r="I2" s="5">
        <v>43</v>
      </c>
      <c r="J2" s="9">
        <f>(I2/H2)*1000</f>
        <v>28.401585204755616</v>
      </c>
      <c r="K2" s="11" t="s">
        <v>13</v>
      </c>
    </row>
    <row r="3" spans="1:11" s="3" customFormat="1">
      <c r="A3" s="11">
        <v>61</v>
      </c>
      <c r="B3" s="11" t="s">
        <v>17</v>
      </c>
      <c r="C3" s="17">
        <v>6104</v>
      </c>
      <c r="D3" s="17">
        <v>6102</v>
      </c>
      <c r="E3" s="2" t="s">
        <v>5</v>
      </c>
      <c r="F3" s="5">
        <v>2020</v>
      </c>
      <c r="G3" s="8" t="s">
        <v>9</v>
      </c>
      <c r="H3" s="5">
        <v>3118</v>
      </c>
      <c r="I3" s="5">
        <v>30</v>
      </c>
      <c r="J3" s="9">
        <f t="shared" ref="J3:J4" si="0">(I3/H3)*1000</f>
        <v>9.6215522771007063</v>
      </c>
      <c r="K3" s="11" t="s">
        <v>13</v>
      </c>
    </row>
    <row r="4" spans="1:11" s="3" customFormat="1">
      <c r="A4" s="11">
        <v>61</v>
      </c>
      <c r="B4" s="11" t="s">
        <v>17</v>
      </c>
      <c r="C4" s="17">
        <v>6104</v>
      </c>
      <c r="D4" s="17">
        <v>6102</v>
      </c>
      <c r="E4" s="2" t="s">
        <v>5</v>
      </c>
      <c r="F4" s="5">
        <v>2020</v>
      </c>
      <c r="G4" s="8" t="s">
        <v>10</v>
      </c>
      <c r="H4" s="5">
        <f>SUM(H2:H3)</f>
        <v>4632</v>
      </c>
      <c r="I4" s="5">
        <f>SUM(I2:I3)</f>
        <v>73</v>
      </c>
      <c r="J4" s="9">
        <f t="shared" si="0"/>
        <v>15.75993091537133</v>
      </c>
      <c r="K4" s="11" t="s">
        <v>13</v>
      </c>
    </row>
    <row r="8" spans="1:11" ht="15">
      <c r="G8" s="10"/>
    </row>
    <row r="9" spans="1:11" ht="15">
      <c r="G9" s="10"/>
    </row>
    <row r="10" spans="1:11" ht="15">
      <c r="G10" s="10"/>
    </row>
    <row r="12" spans="1:11" ht="28.8">
      <c r="G12" s="1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Death Rate (GDR) Tahun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2025-09-23T02:22:01Z</dcterms:modified>
</cp:coreProperties>
</file>