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TFU yang dilakukan pengawasan sesuai standar (IKL)\"/>
    </mc:Choice>
  </mc:AlternateContent>
  <xr:revisionPtr revIDLastSave="0" documentId="8_{7B3782A2-57D6-40FD-96FF-98828434D766}" xr6:coauthVersionLast="47" xr6:coauthVersionMax="47" xr10:uidLastSave="{00000000-0000-0000-0000-000000000000}"/>
  <bookViews>
    <workbookView xWindow="11424" yWindow="0" windowWidth="11712" windowHeight="12336" xr2:uid="{91A32ED9-304A-41EA-81D3-D7FCB2776EF6}"/>
  </bookViews>
  <sheets>
    <sheet name="Persentase TFU yang dilakukan 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3" i="1"/>
  <c r="O4" i="1"/>
  <c r="O5" i="1"/>
  <c r="O6" i="1"/>
  <c r="O7" i="1"/>
  <c r="O8" i="1"/>
  <c r="O9" i="1"/>
  <c r="O10" i="1"/>
  <c r="O11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<sst xmlns="http://schemas.openxmlformats.org/spreadsheetml/2006/main" count="100" uniqueCount="42">
  <si>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</si>
  <si>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</si>
  <si>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</si>
  <si>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</si>
  <si>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</si>
  <si>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</si>
  <si>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</si>
  <si>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</si>
  <si>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</si>
  <si>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</si>
  <si>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</si>
  <si>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</si>
  <si>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</si>
  <si>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</si>
  <si>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</si>
  <si>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</si>
  <si>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</si>
  <si>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</si>
  <si>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</si>
  <si>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</si>
  <si>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</si>
  <si>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</si>
  <si>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</si>
  <si>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</si>
  <si>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</si>
  <si>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</si>
  <si>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</si>
  <si>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</si>
  <si>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</si>
  <si>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</si>
  <si>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</si>
  <si>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</si>
  <si>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</si>
  <si>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</si>
  <si>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</si>
  <si>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</si>
  <si>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</si>
  <si>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unit</t>
  </si>
  <si>
    <t>persen</t>
  </si>
  <si>
    <t>jumlah_total_tfu_dilakukan_pengawasan_sesuai_standar</t>
  </si>
  <si>
    <t>jumlah_total_tfu_terdaftar</t>
  </si>
  <si>
    <t>persentase_tfu_dilakukan_pengawasan_sesuai_standar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</si>
</sst>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H1" zoomScale="70" zoomScaleNormal="70" workbookViewId="0">
      <selection activeCell="L2" sqref="L2:M15"/>
    </sheetView>
  </sheetViews>
  <sheetFormatPr defaultRowHeight="14.4"/>
  <cols>
    <col min="10" max="10" width="28.33203125" bestFit="1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40</v>
      </c>
      <c r="M1" s="1" t="s">
        <v>39</v>
      </c>
      <c r="N1" s="1" t="s">
        <v>11</v>
      </c>
      <c r="O1" s="1" t="s">
        <v>41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2021</v>
      </c>
      <c r="L2" s="6">
        <v>51</v>
      </c>
      <c r="M2" s="6">
        <v>40</v>
      </c>
      <c r="N2" s="5" t="s">
        <v>37</v>
      </c>
      <c r="O2" s="9">
        <f>(M2/L2)*100</f>
        <v>78.431372549019613</v>
      </c>
      <c r="P2" s="3" t="s">
        <v>38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2021</v>
      </c>
      <c r="L3" s="6">
        <v>56</v>
      </c>
      <c r="M3" s="6">
        <v>23</v>
      </c>
      <c r="N3" s="5" t="s">
        <v>37</v>
      </c>
      <c r="O3" s="9">
        <f t="shared" ref="O3:O15" si="0">(M3/L3)*100</f>
        <v>41.071428571428569</v>
      </c>
      <c r="P3" s="3" t="s">
        <v>38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2021</v>
      </c>
      <c r="L4" s="6">
        <v>47</v>
      </c>
      <c r="M4" s="6">
        <v>38</v>
      </c>
      <c r="N4" s="5" t="s">
        <v>37</v>
      </c>
      <c r="O4" s="9">
        <f t="shared" si="0"/>
        <v>80.851063829787222</v>
      </c>
      <c r="P4" s="3" t="s">
        <v>38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2021</v>
      </c>
      <c r="L5" s="6">
        <v>73</v>
      </c>
      <c r="M5" s="6">
        <v>34</v>
      </c>
      <c r="N5" s="5" t="s">
        <v>37</v>
      </c>
      <c r="O5" s="9">
        <f t="shared" si="0"/>
        <v>46.575342465753423</v>
      </c>
      <c r="P5" s="3" t="s">
        <v>38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2021</v>
      </c>
      <c r="L6" s="6">
        <v>96</v>
      </c>
      <c r="M6" s="6">
        <v>83</v>
      </c>
      <c r="N6" s="5" t="s">
        <v>37</v>
      </c>
      <c r="O6" s="9">
        <f t="shared" si="0"/>
        <v>86.458333333333343</v>
      </c>
      <c r="P6" s="3" t="s">
        <v>38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2021</v>
      </c>
      <c r="L7" s="6">
        <v>47</v>
      </c>
      <c r="M7" s="6">
        <v>41</v>
      </c>
      <c r="N7" s="5" t="s">
        <v>37</v>
      </c>
      <c r="O7" s="9">
        <f t="shared" si="0"/>
        <v>87.2340425531915</v>
      </c>
      <c r="P7" s="3" t="s">
        <v>38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2021</v>
      </c>
      <c r="L8" s="6">
        <v>170</v>
      </c>
      <c r="M8" s="6">
        <v>110</v>
      </c>
      <c r="N8" s="5" t="s">
        <v>37</v>
      </c>
      <c r="O8" s="9">
        <f t="shared" si="0"/>
        <v>64.705882352941174</v>
      </c>
      <c r="P8" s="3" t="s">
        <v>38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2021</v>
      </c>
      <c r="L9" s="6">
        <v>45</v>
      </c>
      <c r="M9" s="6">
        <v>45</v>
      </c>
      <c r="N9" s="5" t="s">
        <v>37</v>
      </c>
      <c r="O9" s="9">
        <f t="shared" si="0"/>
        <v>100</v>
      </c>
      <c r="P9" s="3" t="s">
        <v>38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2021</v>
      </c>
      <c r="L10" s="6">
        <v>53</v>
      </c>
      <c r="M10" s="6">
        <v>45</v>
      </c>
      <c r="N10" s="5" t="s">
        <v>37</v>
      </c>
      <c r="O10" s="9">
        <f t="shared" si="0"/>
        <v>84.905660377358487</v>
      </c>
      <c r="P10" s="3" t="s">
        <v>38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2021</v>
      </c>
      <c r="L11" s="6">
        <v>50</v>
      </c>
      <c r="M11" s="6">
        <v>36</v>
      </c>
      <c r="N11" s="5" t="s">
        <v>37</v>
      </c>
      <c r="O11" s="9">
        <f t="shared" si="0"/>
        <v>72</v>
      </c>
      <c r="P11" s="3" t="s">
        <v>38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2021</v>
      </c>
      <c r="L12" s="6">
        <v>28</v>
      </c>
      <c r="M12" s="6">
        <v>24</v>
      </c>
      <c r="N12" s="5" t="s">
        <v>37</v>
      </c>
      <c r="O12" s="9">
        <f t="shared" si="0"/>
        <v>85.714285714285708</v>
      </c>
      <c r="P12" s="3" t="s">
        <v>38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2021</v>
      </c>
      <c r="L13" s="6">
        <v>50</v>
      </c>
      <c r="M13" s="6">
        <v>6</v>
      </c>
      <c r="N13" s="5" t="s">
        <v>37</v>
      </c>
      <c r="O13" s="9">
        <f t="shared" si="0"/>
        <v>12</v>
      </c>
      <c r="P13" s="3" t="s">
        <v>38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2021</v>
      </c>
      <c r="L14" s="6">
        <v>26</v>
      </c>
      <c r="M14" s="6">
        <v>20</v>
      </c>
      <c r="N14" s="5" t="s">
        <v>37</v>
      </c>
      <c r="O14" s="9">
        <f t="shared" si="0"/>
        <v>76.923076923076934</v>
      </c>
      <c r="P14" s="3" t="s">
        <v>38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2021</v>
      </c>
      <c r="L15" s="6">
        <v>60</v>
      </c>
      <c r="M15" s="6">
        <v>4</v>
      </c>
      <c r="N15" s="5" t="s">
        <v>37</v>
      </c>
      <c r="O15" s="9">
        <f t="shared" si="0"/>
        <v>6.666666666666667</v>
      </c>
      <c r="P15" s="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TFU yang dilakukan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2026-03-04T07:12:44Z</dcterms:modified>
</cp:coreProperties>
</file>