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<sst xmlns="http://schemas.openxmlformats.org/spreadsheetml/2006/main" count="108" uniqueCount="50">
  <si>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</si>
  <si>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</si>
  <si>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</si>
  <si>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</si>
  <si>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</si>
  <si>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</si>
  <si>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</si>
  <si>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</si>
  <si>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</si>
  <si>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</si>
  <si>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</si>
  <si>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</si>
  <si>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</si>
  <si>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</si>
  <si>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</si>
  <si>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</si>
  <si>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</si>
  <si>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</si>
  <si>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</si>
  <si>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</si>
  <si>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</si>
  <si>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</si>
  <si>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</si>
  <si>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</si>
  <si>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</si>
  <si>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</si>
  <si>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</si>
  <si>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</si>
  <si>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</si>
  <si>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</si>
  <si>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</si>
  <si>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</si>
  <si>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</si>
  <si>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</si>
  <si>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</si>
  <si>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</si>
  <si>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</si>
  <si>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</si>
  <si>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</si>
  <si>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</si>
  <si>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</si>
  <si>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</si>
  <si>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</si>
  <si>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</si>
  <si>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</si>
  <si>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</si>
  <si>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</si>
  <si>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</si>
  <si>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</si>
  <si>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jumlah_ibu_hamil_dan_tidak_hamil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</si>
</sst>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7" fontId="0" fillId="0" borderId="2" xfId="0" applyNumberFormat="1" applyFont="1" applyBorder="1" applyAlignment="1">
      <alignment horizontal="center" vertical="center"/>
    </xf>
  </cellXfs>
  <cellStyles count="3">
    <cellStyle name="Comma [0]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C1" zoomScale="78" zoomScaleNormal="78" workbookViewId="0">
      <selection activeCell="L23" sqref="L23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10">
        <v>3966</v>
      </c>
      <c r="M2" s="10">
        <v>2</v>
      </c>
      <c r="N2" s="10">
        <v>53</v>
      </c>
      <c r="O2" s="10">
        <v>214</v>
      </c>
      <c r="P2" s="10">
        <v>291</v>
      </c>
      <c r="Q2" s="10">
        <v>412</v>
      </c>
      <c r="R2" s="5" t="s">
        <v>16</v>
      </c>
      <c r="S2" s="9">
        <f>(M2/L2)*100</f>
        <v>5.0428643469490678E-2</v>
      </c>
      <c r="T2" s="9">
        <f>(N2/L2)*100</f>
        <v>1.3363590519415027</v>
      </c>
      <c r="U2" s="9">
        <f>(O2/L2)*100</f>
        <v>5.3958648512355021</v>
      </c>
      <c r="V2" s="9">
        <f>(P2/L2)*100</f>
        <v>7.3373676248108923</v>
      </c>
      <c r="W2" s="9">
        <f>(Q2/L2)*100</f>
        <v>10.388300554715078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11">
        <v>4379</v>
      </c>
      <c r="M3" s="11">
        <v>66</v>
      </c>
      <c r="N3" s="11">
        <v>115</v>
      </c>
      <c r="O3" s="11">
        <v>79</v>
      </c>
      <c r="P3" s="11">
        <v>37</v>
      </c>
      <c r="Q3" s="11">
        <v>35</v>
      </c>
      <c r="R3" s="5" t="s">
        <v>16</v>
      </c>
      <c r="S3" s="9">
        <f t="shared" ref="S3:S14" si="0">(M3/L3)*100</f>
        <v>1.5071934231559716</v>
      </c>
      <c r="T3" s="9">
        <f t="shared" ref="T3:T14" si="1">(N3/L3)*100</f>
        <v>2.6261703585293446</v>
      </c>
      <c r="U3" s="9">
        <f t="shared" ref="U3:U14" si="2">(O3/L3)*100</f>
        <v>1.8040648549897238</v>
      </c>
      <c r="V3" s="9">
        <f t="shared" ref="V3:V14" si="3">(P3/L3)*100</f>
        <v>0.84494176752683259</v>
      </c>
      <c r="W3" s="9">
        <f t="shared" ref="W3:W14" si="4">(Q3/L3)*100</f>
        <v>0.79926923955240914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11">
        <v>4265</v>
      </c>
      <c r="M4" s="11">
        <v>61</v>
      </c>
      <c r="N4" s="11">
        <v>180</v>
      </c>
      <c r="O4" s="11">
        <v>126</v>
      </c>
      <c r="P4" s="11">
        <v>103</v>
      </c>
      <c r="Q4" s="11">
        <v>64</v>
      </c>
      <c r="R4" s="5" t="s">
        <v>16</v>
      </c>
      <c r="S4" s="9">
        <f t="shared" si="0"/>
        <v>1.4302461899179366</v>
      </c>
      <c r="T4" s="9">
        <f t="shared" si="1"/>
        <v>4.2203985932004686</v>
      </c>
      <c r="U4" s="9">
        <f t="shared" si="2"/>
        <v>2.9542790152403282</v>
      </c>
      <c r="V4" s="9">
        <f t="shared" si="3"/>
        <v>2.4150058616647128</v>
      </c>
      <c r="W4" s="9">
        <f t="shared" si="4"/>
        <v>1.5005861664712778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12">
        <v>6699</v>
      </c>
      <c r="M5" s="12">
        <v>83</v>
      </c>
      <c r="N5" s="12">
        <v>98</v>
      </c>
      <c r="O5" s="12">
        <v>137</v>
      </c>
      <c r="P5" s="12">
        <v>98</v>
      </c>
      <c r="Q5" s="12">
        <v>57</v>
      </c>
      <c r="R5" s="5" t="s">
        <v>16</v>
      </c>
      <c r="S5" s="9">
        <f t="shared" si="0"/>
        <v>1.2389908941633081</v>
      </c>
      <c r="T5" s="9">
        <f t="shared" si="1"/>
        <v>1.4629049111807733</v>
      </c>
      <c r="U5" s="9">
        <f t="shared" si="2"/>
        <v>2.0450813554261829</v>
      </c>
      <c r="V5" s="9">
        <f t="shared" si="3"/>
        <v>1.4629049111807733</v>
      </c>
      <c r="W5" s="9">
        <f t="shared" si="4"/>
        <v>0.85087326466636803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12">
        <v>3792</v>
      </c>
      <c r="M6" s="12">
        <v>57</v>
      </c>
      <c r="N6" s="12">
        <v>64</v>
      </c>
      <c r="O6" s="12">
        <v>11</v>
      </c>
      <c r="P6" s="12">
        <v>7</v>
      </c>
      <c r="Q6" s="12">
        <v>1</v>
      </c>
      <c r="R6" s="5" t="s">
        <v>16</v>
      </c>
      <c r="S6" s="9">
        <f t="shared" si="0"/>
        <v>1.5031645569620253</v>
      </c>
      <c r="T6" s="9">
        <f t="shared" si="1"/>
        <v>1.6877637130801686</v>
      </c>
      <c r="U6" s="9">
        <f t="shared" si="2"/>
        <v>0.29008438818565402</v>
      </c>
      <c r="V6" s="9">
        <f t="shared" si="3"/>
        <v>0.18459915611814345</v>
      </c>
      <c r="W6" s="9">
        <f t="shared" si="4"/>
        <v>2.6371308016877634E-2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12">
        <v>3630</v>
      </c>
      <c r="M7" s="12">
        <v>23</v>
      </c>
      <c r="N7" s="12">
        <v>26</v>
      </c>
      <c r="O7" s="12">
        <v>40</v>
      </c>
      <c r="P7" s="12">
        <v>36</v>
      </c>
      <c r="Q7" s="12">
        <v>234</v>
      </c>
      <c r="R7" s="5" t="s">
        <v>16</v>
      </c>
      <c r="S7" s="9">
        <f t="shared" si="0"/>
        <v>0.63360881542699732</v>
      </c>
      <c r="T7" s="9">
        <f t="shared" si="1"/>
        <v>0.71625344352617082</v>
      </c>
      <c r="U7" s="9">
        <f t="shared" si="2"/>
        <v>1.1019283746556474</v>
      </c>
      <c r="V7" s="9">
        <f t="shared" si="3"/>
        <v>0.99173553719008267</v>
      </c>
      <c r="W7" s="9">
        <f t="shared" si="4"/>
        <v>6.446280991735537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12">
        <v>7437</v>
      </c>
      <c r="M8" s="12">
        <v>667</v>
      </c>
      <c r="N8" s="12">
        <v>727</v>
      </c>
      <c r="O8" s="12">
        <v>742</v>
      </c>
      <c r="P8" s="12">
        <v>752</v>
      </c>
      <c r="Q8" s="12">
        <v>718</v>
      </c>
      <c r="R8" s="5" t="s">
        <v>16</v>
      </c>
      <c r="S8" s="9">
        <f t="shared" si="0"/>
        <v>8.9686701627000147</v>
      </c>
      <c r="T8" s="9">
        <f t="shared" si="1"/>
        <v>9.7754470888799254</v>
      </c>
      <c r="U8" s="9">
        <f t="shared" si="2"/>
        <v>9.9771413204249022</v>
      </c>
      <c r="V8" s="9">
        <f t="shared" si="3"/>
        <v>10.111604141454887</v>
      </c>
      <c r="W8" s="9">
        <f t="shared" si="4"/>
        <v>9.6544305499529379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12">
        <v>3183</v>
      </c>
      <c r="M9" s="12">
        <v>36</v>
      </c>
      <c r="N9" s="12">
        <v>30</v>
      </c>
      <c r="O9" s="12">
        <v>17</v>
      </c>
      <c r="P9" s="12">
        <v>41</v>
      </c>
      <c r="Q9" s="12">
        <v>23</v>
      </c>
      <c r="R9" s="5" t="s">
        <v>16</v>
      </c>
      <c r="S9" s="9">
        <f t="shared" si="0"/>
        <v>1.1310084825636193</v>
      </c>
      <c r="T9" s="9">
        <f t="shared" si="1"/>
        <v>0.94250706880301593</v>
      </c>
      <c r="U9" s="9">
        <f t="shared" si="2"/>
        <v>0.53408733898837579</v>
      </c>
      <c r="V9" s="9">
        <f t="shared" si="3"/>
        <v>1.2880929940307886</v>
      </c>
      <c r="W9" s="9">
        <f t="shared" si="4"/>
        <v>0.72258875274897894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12">
        <v>2620</v>
      </c>
      <c r="M10" s="12">
        <v>238</v>
      </c>
      <c r="N10" s="12">
        <v>61</v>
      </c>
      <c r="O10" s="12">
        <v>34</v>
      </c>
      <c r="P10" s="12">
        <v>20</v>
      </c>
      <c r="Q10" s="12">
        <v>16</v>
      </c>
      <c r="R10" s="5" t="s">
        <v>16</v>
      </c>
      <c r="S10" s="9">
        <f t="shared" si="0"/>
        <v>9.0839694656488543</v>
      </c>
      <c r="T10" s="9">
        <f t="shared" si="1"/>
        <v>2.3282442748091601</v>
      </c>
      <c r="U10" s="9">
        <f t="shared" si="2"/>
        <v>1.2977099236641221</v>
      </c>
      <c r="V10" s="9">
        <f t="shared" si="3"/>
        <v>0.76335877862595414</v>
      </c>
      <c r="W10" s="9">
        <f t="shared" si="4"/>
        <v>0.61068702290076338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12">
        <v>3211</v>
      </c>
      <c r="M11" s="12">
        <v>46</v>
      </c>
      <c r="N11" s="12">
        <v>61</v>
      </c>
      <c r="O11" s="12">
        <v>69</v>
      </c>
      <c r="P11" s="12">
        <v>33</v>
      </c>
      <c r="Q11" s="12">
        <v>45</v>
      </c>
      <c r="R11" s="5" t="s">
        <v>16</v>
      </c>
      <c r="S11" s="9">
        <f t="shared" si="0"/>
        <v>1.4325755216443474</v>
      </c>
      <c r="T11" s="9">
        <f t="shared" si="1"/>
        <v>1.8997197134848955</v>
      </c>
      <c r="U11" s="9">
        <f t="shared" si="2"/>
        <v>2.1488632824665213</v>
      </c>
      <c r="V11" s="9">
        <f t="shared" si="3"/>
        <v>1.0277172220492059</v>
      </c>
      <c r="W11" s="9">
        <f t="shared" si="4"/>
        <v>1.4014325755216444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12">
        <v>1448</v>
      </c>
      <c r="M12" s="12">
        <v>44</v>
      </c>
      <c r="N12" s="12">
        <v>50</v>
      </c>
      <c r="O12" s="12">
        <v>49</v>
      </c>
      <c r="P12" s="12">
        <v>36</v>
      </c>
      <c r="Q12" s="12">
        <v>63</v>
      </c>
      <c r="R12" s="5" t="s">
        <v>16</v>
      </c>
      <c r="S12" s="9">
        <f t="shared" si="0"/>
        <v>3.0386740331491713</v>
      </c>
      <c r="T12" s="9">
        <f t="shared" si="1"/>
        <v>3.4530386740331496</v>
      </c>
      <c r="U12" s="9">
        <f t="shared" si="2"/>
        <v>3.3839779005524857</v>
      </c>
      <c r="V12" s="9">
        <f t="shared" si="3"/>
        <v>2.4861878453038675</v>
      </c>
      <c r="W12" s="9">
        <f t="shared" si="4"/>
        <v>4.3508287292817682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12">
        <v>2250</v>
      </c>
      <c r="M13" s="12">
        <v>87</v>
      </c>
      <c r="N13" s="12">
        <v>77</v>
      </c>
      <c r="O13" s="12">
        <v>45</v>
      </c>
      <c r="P13" s="12">
        <v>30</v>
      </c>
      <c r="Q13" s="12">
        <v>48</v>
      </c>
      <c r="R13" s="5" t="s">
        <v>16</v>
      </c>
      <c r="S13" s="9">
        <f t="shared" si="0"/>
        <v>3.8666666666666667</v>
      </c>
      <c r="T13" s="9">
        <f t="shared" si="1"/>
        <v>3.4222222222222225</v>
      </c>
      <c r="U13" s="9">
        <f t="shared" si="2"/>
        <v>2</v>
      </c>
      <c r="V13" s="9">
        <f t="shared" si="3"/>
        <v>1.3333333333333335</v>
      </c>
      <c r="W13" s="9">
        <f t="shared" si="4"/>
        <v>2.1333333333333333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12">
        <v>1829</v>
      </c>
      <c r="M14" s="12">
        <v>6</v>
      </c>
      <c r="N14" s="12">
        <v>11</v>
      </c>
      <c r="O14" s="12">
        <v>21</v>
      </c>
      <c r="P14" s="12">
        <v>15</v>
      </c>
      <c r="Q14" s="12">
        <v>25</v>
      </c>
      <c r="R14" s="5" t="s">
        <v>16</v>
      </c>
      <c r="S14" s="9">
        <f t="shared" si="0"/>
        <v>0.32804811372334608</v>
      </c>
      <c r="T14" s="9">
        <f t="shared" si="1"/>
        <v>0.6014215418261345</v>
      </c>
      <c r="U14" s="9">
        <f t="shared" si="2"/>
        <v>1.1481683980317114</v>
      </c>
      <c r="V14" s="9">
        <f t="shared" si="3"/>
        <v>0.82012028430836525</v>
      </c>
      <c r="W14" s="9">
        <f t="shared" si="4"/>
        <v>1.3668671405139421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12">
        <v>2081</v>
      </c>
      <c r="M15" s="12">
        <v>50</v>
      </c>
      <c r="N15" s="12">
        <v>53</v>
      </c>
      <c r="O15" s="12">
        <v>41</v>
      </c>
      <c r="P15" s="12">
        <v>41</v>
      </c>
      <c r="Q15" s="12">
        <v>31</v>
      </c>
      <c r="R15" s="5" t="s">
        <v>16</v>
      </c>
      <c r="S15" s="9">
        <f>(M15/L15)*100</f>
        <v>2.4026910139356077</v>
      </c>
      <c r="T15" s="9">
        <f>(N15/L15)*100</f>
        <v>2.5468524747717445</v>
      </c>
      <c r="U15" s="9">
        <f>(O15/L15)*100</f>
        <v>1.9702066314271984</v>
      </c>
      <c r="V15" s="9">
        <f>(P15/L15)*100</f>
        <v>1.9702066314271984</v>
      </c>
      <c r="W15" s="9">
        <f>(Q15/L15)*100</f>
        <v>1.4896684286400768</v>
      </c>
      <c r="X15" s="5" t="s">
        <v>38</v>
      </c>
    </row>
  </sheetData>
  <dataValidations count="1">
    <dataValidation type="decimal" operator="greaterThan" allowBlank="1" showInputMessage="1" prompt="Terjadi Kesalahan - Masukkan Harus Berupa Angka" sqref="L2:Q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2026-03-04T07:41:20Z</dcterms:modified>
</cp:coreProperties>
</file>