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ownloads\New folder\"/>
    </mc:Choice>
  </mc:AlternateContent>
  <bookViews>
    <workbookView xWindow="0" yWindow="0" windowWidth="20490" windowHeight="7740"/>
  </bookViews>
  <sheets>
    <sheet name="Sheet1" sheetId="1" r:id="rId1"/>
  </sheets>
  <calcPr calcId="152511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" i="1" l="1"/>
  <c r="O14" i="1"/>
  <c r="O13" i="1"/>
  <c r="O12" i="1"/>
  <c r="O11" i="1"/>
  <c r="O10" i="1"/>
  <c r="O9" i="1"/>
  <c r="O8" i="1"/>
  <c r="O7" i="1"/>
  <c r="O6" i="1"/>
  <c r="O5" i="1"/>
  <c r="O4" i="1"/>
  <c r="O3" i="1"/>
</calcChain>
</file>

<file path=xl/sharedStrings.xml><?xml version="1.0" encoding="utf-8"?>
<sst xmlns="http://schemas.openxmlformats.org/spreadsheetml/2006/main" count="102" uniqueCount="43">
  <si>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</si>
  <si>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</si>
  <si>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</si>
  <si>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</si>
  <si>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</si>
  <si>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</si>
  <si>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</si>
  <si>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</si>
  <si>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</si>
  <si>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</si>
  <si>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</si>
  <si>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</si>
  <si>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</si>
  <si>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</si>
  <si>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</si>
  <si>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</si>
  <si>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orang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</si>
  <si>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</si>
  <si>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</si>
  <si>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</si>
  <si>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</si>
  <si>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</si>
  <si>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</si>
  <si>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</si>
  <si>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</si>
  <si>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</si>
  <si>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</si>
  <si>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</si>
  <si>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</si>
  <si>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</si>
  <si>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</si>
  <si>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</si>
  <si>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</si>
  <si>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</si>
  <si>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</si>
  <si>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</si>
  <si>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</si>
  <si>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</si>
  <si>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%</t>
  </si>
  <si>
    <t xml:space="preserve">PERKIRAAN BUMIL DENGAN KOMPLIKASI KEBIDANAN </t>
  </si>
  <si>
    <t>PENANGANAN KOMPLIKASI KEBIDANAN</t>
  </si>
  <si>
    <t>S</t>
  </si>
  <si>
    <t>jumlah_ibu_Hamil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</si>
</sst>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.0"/>
    <numFmt numFmtId="165" formatCode="_(* #,##0_);_(* \(#,##0\);_(* &quot;-&quot;_);_(@_)"/>
    <numFmt numFmtId="166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Symbol"/>
      <family val="1"/>
    </font>
    <font>
      <sz val="11"/>
      <name val="Calibri Light"/>
      <family val="2"/>
      <scheme val="major"/>
    </font>
    <font>
      <sz val="10"/>
      <name val="Calibri Light"/>
      <family val="2"/>
      <scheme val="maj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5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3" fillId="0" borderId="0" applyFont="0" applyFill="0" applyBorder="0" applyAlignment="0" applyProtection="0"/>
  </cellStyleXfs>
  <cellXfs count="23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3" fontId="4" fillId="0" borderId="1" xfId="2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3" fontId="8" fillId="0" borderId="1" xfId="2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3" fontId="4" fillId="0" borderId="1" xfId="3" applyNumberFormat="1" applyFont="1" applyBorder="1" applyAlignment="1">
      <alignment horizontal="center" vertical="center"/>
    </xf>
    <xf numFmtId="164" fontId="4" fillId="0" borderId="1" xfId="3" applyNumberFormat="1" applyFont="1" applyBorder="1" applyAlignment="1">
      <alignment horizontal="center" vertical="center"/>
    </xf>
    <xf numFmtId="3" fontId="10" fillId="0" borderId="1" xfId="3" applyNumberFormat="1" applyFont="1" applyBorder="1" applyAlignment="1">
      <alignment horizontal="center" vertical="center"/>
    </xf>
    <xf numFmtId="164" fontId="10" fillId="0" borderId="1" xfId="3" applyNumberFormat="1" applyFont="1" applyBorder="1" applyAlignment="1">
      <alignment horizontal="center" vertical="center"/>
    </xf>
  </cellXfs>
  <cellStyles count="4">
    <cellStyle name="Comma" xfId="2" builtinId="3"/>
    <cellStyle name="Comma [0] 2 2" xfId="1"/>
    <cellStyle name="Comma 2 2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topLeftCell="J1" zoomScale="86" zoomScaleNormal="86" workbookViewId="0">
      <selection activeCell="P6" sqref="P6"/>
    </sheetView>
  </sheetViews>
  <sheetFormatPr defaultRowHeight="15" x14ac:dyDescent="0.25"/>
  <cols>
    <col min="8" max="8" width="16.7109375" bestFit="1" customWidth="1"/>
    <col min="9" max="9" width="14.85546875" customWidth="1"/>
    <col min="10" max="10" width="25.5703125" bestFit="1" customWidth="1"/>
    <col min="12" max="12" width="15.5703125" customWidth="1"/>
    <col min="13" max="13" width="17.42578125" customWidth="1"/>
    <col min="14" max="14" width="16.5703125" customWidth="1"/>
    <col min="15" max="15" width="9.7109375" customWidth="1"/>
    <col min="16" max="16" width="9" customWidth="1"/>
    <col min="17" max="17" width="8.140625" customWidth="1"/>
    <col min="18" max="18" width="8.28515625" customWidth="1"/>
    <col min="19" max="19" width="9.42578125" customWidth="1"/>
    <col min="20" max="20" width="8.85546875" customWidth="1"/>
    <col min="21" max="21" width="8.5703125" customWidth="1"/>
    <col min="22" max="23" width="9.28515625" customWidth="1"/>
    <col min="24" max="24" width="8.42578125" customWidth="1"/>
    <col min="25" max="25" width="9" customWidth="1"/>
    <col min="26" max="26" width="8.28515625" customWidth="1"/>
    <col min="27" max="27" width="9.85546875" customWidth="1"/>
    <col min="28" max="28" width="9" customWidth="1"/>
    <col min="29" max="29" width="10.85546875" customWidth="1"/>
  </cols>
  <sheetData>
    <row r="1" spans="1:17" ht="38.25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2" t="s">
        <v>42</v>
      </c>
      <c r="M1" s="16" t="s">
        <v>39</v>
      </c>
      <c r="N1" s="17" t="s">
        <v>40</v>
      </c>
      <c r="O1" s="18"/>
      <c r="P1" s="3" t="s">
        <v>11</v>
      </c>
      <c r="Q1" s="3" t="s">
        <v>11</v>
      </c>
    </row>
    <row r="2" spans="1:17" ht="15.75" x14ac:dyDescent="0.25">
      <c r="A2" s="1"/>
      <c r="B2" s="1"/>
      <c r="C2" s="2"/>
      <c r="D2" s="2"/>
      <c r="E2" s="3"/>
      <c r="F2" s="4"/>
      <c r="G2" s="3"/>
      <c r="H2" s="3"/>
      <c r="I2" s="4"/>
      <c r="J2" s="3"/>
      <c r="K2" s="3"/>
      <c r="L2" s="2"/>
      <c r="M2" s="10"/>
      <c r="N2" s="14" t="s">
        <v>41</v>
      </c>
      <c r="O2" s="11" t="s">
        <v>38</v>
      </c>
      <c r="P2" s="3"/>
      <c r="Q2" s="3"/>
    </row>
    <row r="3" spans="1:17" x14ac:dyDescent="0.25">
      <c r="A3" s="5">
        <v>61</v>
      </c>
      <c r="B3" s="5" t="s">
        <v>12</v>
      </c>
      <c r="C3" s="6">
        <v>6104</v>
      </c>
      <c r="D3" s="6">
        <v>6102</v>
      </c>
      <c r="E3" s="5" t="s">
        <v>13</v>
      </c>
      <c r="F3" s="6">
        <v>6104080</v>
      </c>
      <c r="G3" s="5">
        <v>610208</v>
      </c>
      <c r="H3" s="5" t="s">
        <v>14</v>
      </c>
      <c r="I3" s="7">
        <v>1060061</v>
      </c>
      <c r="J3" s="5" t="s">
        <v>15</v>
      </c>
      <c r="K3" s="8">
        <v>2019</v>
      </c>
      <c r="L3" s="15">
        <v>477</v>
      </c>
      <c r="M3" s="13">
        <v>95</v>
      </c>
      <c r="N3" s="19">
        <v>68</v>
      </c>
      <c r="O3" s="20">
        <f t="shared" ref="O3:O11" si="0">N3/M3*100</f>
        <v>71.578947368421055</v>
      </c>
      <c r="P3" s="5" t="s">
        <v>16</v>
      </c>
      <c r="Q3" s="5" t="s">
        <v>38</v>
      </c>
    </row>
    <row r="4" spans="1:17" x14ac:dyDescent="0.25">
      <c r="A4" s="5">
        <v>61</v>
      </c>
      <c r="B4" s="5" t="s">
        <v>12</v>
      </c>
      <c r="C4" s="6">
        <v>6104</v>
      </c>
      <c r="D4" s="6">
        <v>6102</v>
      </c>
      <c r="E4" s="5" t="s">
        <v>13</v>
      </c>
      <c r="F4" s="6">
        <v>6104080</v>
      </c>
      <c r="G4" s="5">
        <v>610208</v>
      </c>
      <c r="H4" s="5" t="s">
        <v>14</v>
      </c>
      <c r="I4" s="7">
        <v>1060062</v>
      </c>
      <c r="J4" s="5" t="s">
        <v>17</v>
      </c>
      <c r="K4" s="8">
        <v>2019</v>
      </c>
      <c r="L4" s="15">
        <v>508</v>
      </c>
      <c r="M4" s="13">
        <v>102</v>
      </c>
      <c r="N4" s="19">
        <v>66</v>
      </c>
      <c r="O4" s="20">
        <f t="shared" si="0"/>
        <v>64.705882352941174</v>
      </c>
      <c r="P4" s="5" t="s">
        <v>16</v>
      </c>
      <c r="Q4" s="5" t="s">
        <v>38</v>
      </c>
    </row>
    <row r="5" spans="1:17" x14ac:dyDescent="0.25">
      <c r="A5" s="5">
        <v>61</v>
      </c>
      <c r="B5" s="5" t="s">
        <v>12</v>
      </c>
      <c r="C5" s="6">
        <v>6104</v>
      </c>
      <c r="D5" s="6">
        <v>6102</v>
      </c>
      <c r="E5" s="5" t="s">
        <v>13</v>
      </c>
      <c r="F5" s="6">
        <v>6104081</v>
      </c>
      <c r="G5" s="5">
        <v>610215</v>
      </c>
      <c r="H5" s="5" t="s">
        <v>18</v>
      </c>
      <c r="I5" s="7">
        <v>1060063</v>
      </c>
      <c r="J5" s="5" t="s">
        <v>19</v>
      </c>
      <c r="K5" s="8">
        <v>2019</v>
      </c>
      <c r="L5" s="12">
        <v>498</v>
      </c>
      <c r="M5" s="13">
        <v>100</v>
      </c>
      <c r="N5" s="19">
        <v>49</v>
      </c>
      <c r="O5" s="20">
        <f t="shared" si="0"/>
        <v>49</v>
      </c>
      <c r="P5" s="5" t="s">
        <v>16</v>
      </c>
      <c r="Q5" s="5" t="s">
        <v>38</v>
      </c>
    </row>
    <row r="6" spans="1:17" x14ac:dyDescent="0.25">
      <c r="A6" s="5">
        <v>61</v>
      </c>
      <c r="B6" s="5" t="s">
        <v>12</v>
      </c>
      <c r="C6" s="6">
        <v>6104</v>
      </c>
      <c r="D6" s="6">
        <v>6102</v>
      </c>
      <c r="E6" s="5" t="s">
        <v>13</v>
      </c>
      <c r="F6" s="6">
        <v>6104090</v>
      </c>
      <c r="G6" s="5">
        <v>610207</v>
      </c>
      <c r="H6" s="5" t="s">
        <v>20</v>
      </c>
      <c r="I6" s="7">
        <v>1060064</v>
      </c>
      <c r="J6" s="5" t="s">
        <v>21</v>
      </c>
      <c r="K6" s="8">
        <v>2019</v>
      </c>
      <c r="L6" s="12">
        <v>738</v>
      </c>
      <c r="M6" s="13">
        <v>148</v>
      </c>
      <c r="N6" s="19">
        <v>110</v>
      </c>
      <c r="O6" s="20">
        <f t="shared" si="0"/>
        <v>74.324324324324323</v>
      </c>
      <c r="P6" s="5" t="s">
        <v>16</v>
      </c>
      <c r="Q6" s="5" t="s">
        <v>38</v>
      </c>
    </row>
    <row r="7" spans="1:17" x14ac:dyDescent="0.25">
      <c r="A7" s="5">
        <v>61</v>
      </c>
      <c r="B7" s="5" t="s">
        <v>12</v>
      </c>
      <c r="C7" s="6">
        <v>6104</v>
      </c>
      <c r="D7" s="6">
        <v>6102</v>
      </c>
      <c r="E7" s="5" t="s">
        <v>13</v>
      </c>
      <c r="F7" s="6">
        <v>6104090</v>
      </c>
      <c r="G7" s="5">
        <v>610207</v>
      </c>
      <c r="H7" s="5" t="s">
        <v>20</v>
      </c>
      <c r="I7" s="7">
        <v>1060065</v>
      </c>
      <c r="J7" s="5" t="s">
        <v>22</v>
      </c>
      <c r="K7" s="8">
        <v>2019</v>
      </c>
      <c r="L7" s="12">
        <v>397</v>
      </c>
      <c r="M7" s="13">
        <v>79</v>
      </c>
      <c r="N7" s="19">
        <v>93</v>
      </c>
      <c r="O7" s="20">
        <f t="shared" si="0"/>
        <v>117.72151898734178</v>
      </c>
      <c r="P7" s="5" t="s">
        <v>16</v>
      </c>
      <c r="Q7" s="5" t="s">
        <v>38</v>
      </c>
    </row>
    <row r="8" spans="1:17" x14ac:dyDescent="0.25">
      <c r="A8" s="5">
        <v>61</v>
      </c>
      <c r="B8" s="5" t="s">
        <v>12</v>
      </c>
      <c r="C8" s="6">
        <v>6104</v>
      </c>
      <c r="D8" s="6">
        <v>6102</v>
      </c>
      <c r="E8" s="5" t="s">
        <v>13</v>
      </c>
      <c r="F8" s="6">
        <v>6104091</v>
      </c>
      <c r="G8" s="5">
        <v>610216</v>
      </c>
      <c r="H8" s="5" t="s">
        <v>23</v>
      </c>
      <c r="I8" s="7">
        <v>1060066</v>
      </c>
      <c r="J8" s="5" t="s">
        <v>24</v>
      </c>
      <c r="K8" s="8">
        <v>2019</v>
      </c>
      <c r="L8" s="12">
        <v>401</v>
      </c>
      <c r="M8" s="13">
        <v>80</v>
      </c>
      <c r="N8" s="19">
        <v>86</v>
      </c>
      <c r="O8" s="20">
        <f t="shared" si="0"/>
        <v>107.5</v>
      </c>
      <c r="P8" s="5" t="s">
        <v>16</v>
      </c>
      <c r="Q8" s="5" t="s">
        <v>38</v>
      </c>
    </row>
    <row r="9" spans="1:17" x14ac:dyDescent="0.25">
      <c r="A9" s="5">
        <v>61</v>
      </c>
      <c r="B9" s="5" t="s">
        <v>12</v>
      </c>
      <c r="C9" s="6">
        <v>6104</v>
      </c>
      <c r="D9" s="6">
        <v>6102</v>
      </c>
      <c r="E9" s="5" t="s">
        <v>13</v>
      </c>
      <c r="F9" s="6">
        <v>6104100</v>
      </c>
      <c r="G9" s="5">
        <v>610201</v>
      </c>
      <c r="H9" s="5" t="s">
        <v>25</v>
      </c>
      <c r="I9" s="7">
        <v>1060067</v>
      </c>
      <c r="J9" s="5" t="s">
        <v>26</v>
      </c>
      <c r="K9" s="8">
        <v>2019</v>
      </c>
      <c r="L9" s="12">
        <v>840</v>
      </c>
      <c r="M9" s="13">
        <v>168</v>
      </c>
      <c r="N9" s="19">
        <v>162</v>
      </c>
      <c r="O9" s="20">
        <f t="shared" si="0"/>
        <v>96.428571428571431</v>
      </c>
      <c r="P9" s="5" t="s">
        <v>16</v>
      </c>
      <c r="Q9" s="5" t="s">
        <v>38</v>
      </c>
    </row>
    <row r="10" spans="1:17" x14ac:dyDescent="0.25">
      <c r="A10" s="5">
        <v>61</v>
      </c>
      <c r="B10" s="5" t="s">
        <v>12</v>
      </c>
      <c r="C10" s="6">
        <v>6104</v>
      </c>
      <c r="D10" s="6">
        <v>6102</v>
      </c>
      <c r="E10" s="5" t="s">
        <v>13</v>
      </c>
      <c r="F10" s="6">
        <v>6104101</v>
      </c>
      <c r="G10" s="5">
        <v>610218</v>
      </c>
      <c r="H10" s="5" t="s">
        <v>27</v>
      </c>
      <c r="I10" s="7">
        <v>1060068</v>
      </c>
      <c r="J10" s="5" t="s">
        <v>28</v>
      </c>
      <c r="K10" s="8">
        <v>2019</v>
      </c>
      <c r="L10" s="12">
        <v>336</v>
      </c>
      <c r="M10" s="13">
        <v>67</v>
      </c>
      <c r="N10" s="19">
        <v>60</v>
      </c>
      <c r="O10" s="20">
        <f>N10/M10*100</f>
        <v>89.552238805970148</v>
      </c>
      <c r="P10" s="5" t="s">
        <v>16</v>
      </c>
      <c r="Q10" s="5" t="s">
        <v>38</v>
      </c>
    </row>
    <row r="11" spans="1:17" x14ac:dyDescent="0.25">
      <c r="A11" s="5">
        <v>61</v>
      </c>
      <c r="B11" s="5" t="s">
        <v>12</v>
      </c>
      <c r="C11" s="6">
        <v>6104</v>
      </c>
      <c r="D11" s="6">
        <v>6102</v>
      </c>
      <c r="E11" s="5" t="s">
        <v>13</v>
      </c>
      <c r="F11" s="6">
        <v>6104101</v>
      </c>
      <c r="G11" s="5">
        <v>610218</v>
      </c>
      <c r="H11" s="5" t="s">
        <v>27</v>
      </c>
      <c r="I11" s="7">
        <v>1060069</v>
      </c>
      <c r="J11" s="5" t="s">
        <v>29</v>
      </c>
      <c r="K11" s="8">
        <v>2019</v>
      </c>
      <c r="L11" s="12">
        <v>285</v>
      </c>
      <c r="M11" s="13">
        <v>57</v>
      </c>
      <c r="N11" s="19">
        <v>30</v>
      </c>
      <c r="O11" s="20">
        <f t="shared" si="0"/>
        <v>52.631578947368418</v>
      </c>
      <c r="P11" s="5" t="s">
        <v>16</v>
      </c>
      <c r="Q11" s="5" t="s">
        <v>38</v>
      </c>
    </row>
    <row r="12" spans="1:17" ht="15.75" x14ac:dyDescent="0.25">
      <c r="A12" s="5">
        <v>61</v>
      </c>
      <c r="B12" s="5" t="s">
        <v>12</v>
      </c>
      <c r="C12" s="6">
        <v>6104</v>
      </c>
      <c r="D12" s="6">
        <v>6102</v>
      </c>
      <c r="E12" s="5" t="s">
        <v>13</v>
      </c>
      <c r="F12" s="6">
        <v>6104110</v>
      </c>
      <c r="G12" s="5">
        <v>610212</v>
      </c>
      <c r="H12" s="5" t="s">
        <v>30</v>
      </c>
      <c r="I12" s="7">
        <v>1060070</v>
      </c>
      <c r="J12" s="5" t="s">
        <v>31</v>
      </c>
      <c r="K12" s="8">
        <v>2019</v>
      </c>
      <c r="L12" s="12">
        <v>380</v>
      </c>
      <c r="M12" s="13">
        <v>76</v>
      </c>
      <c r="N12" s="21">
        <v>84</v>
      </c>
      <c r="O12" s="22">
        <f>N12/M12*100</f>
        <v>110.5263157894737</v>
      </c>
      <c r="P12" s="5" t="s">
        <v>16</v>
      </c>
      <c r="Q12" s="5" t="s">
        <v>38</v>
      </c>
    </row>
    <row r="13" spans="1:17" ht="15.75" x14ac:dyDescent="0.25">
      <c r="A13" s="5">
        <v>61</v>
      </c>
      <c r="B13" s="5" t="s">
        <v>12</v>
      </c>
      <c r="C13" s="6">
        <v>6104</v>
      </c>
      <c r="D13" s="6">
        <v>6102</v>
      </c>
      <c r="E13" s="5" t="s">
        <v>13</v>
      </c>
      <c r="F13" s="6">
        <v>6104110</v>
      </c>
      <c r="G13" s="5">
        <v>610212</v>
      </c>
      <c r="H13" s="5" t="s">
        <v>30</v>
      </c>
      <c r="I13" s="7">
        <v>1060071</v>
      </c>
      <c r="J13" s="5" t="s">
        <v>32</v>
      </c>
      <c r="K13" s="8">
        <v>2019</v>
      </c>
      <c r="L13" s="12">
        <v>159</v>
      </c>
      <c r="M13" s="13">
        <v>32</v>
      </c>
      <c r="N13" s="21">
        <v>42</v>
      </c>
      <c r="O13" s="22">
        <f t="shared" ref="O13:O15" si="1">N13/M13*100</f>
        <v>131.25</v>
      </c>
      <c r="P13" s="5" t="s">
        <v>16</v>
      </c>
      <c r="Q13" s="5" t="s">
        <v>38</v>
      </c>
    </row>
    <row r="14" spans="1:17" ht="15.75" x14ac:dyDescent="0.25">
      <c r="A14" s="5">
        <v>61</v>
      </c>
      <c r="B14" s="5" t="s">
        <v>12</v>
      </c>
      <c r="C14" s="6">
        <v>6104</v>
      </c>
      <c r="D14" s="6">
        <v>6102</v>
      </c>
      <c r="E14" s="5" t="s">
        <v>13</v>
      </c>
      <c r="F14" s="6">
        <v>6104120</v>
      </c>
      <c r="G14" s="5">
        <v>610206</v>
      </c>
      <c r="H14" s="5" t="s">
        <v>33</v>
      </c>
      <c r="I14" s="7">
        <v>1060072</v>
      </c>
      <c r="J14" s="5" t="s">
        <v>34</v>
      </c>
      <c r="K14" s="8">
        <v>2019</v>
      </c>
      <c r="L14" s="9">
        <v>190</v>
      </c>
      <c r="M14" s="9">
        <v>38</v>
      </c>
      <c r="N14" s="21">
        <v>31</v>
      </c>
      <c r="O14" s="22">
        <f t="shared" si="1"/>
        <v>81.578947368421055</v>
      </c>
      <c r="P14" s="5" t="s">
        <v>16</v>
      </c>
      <c r="Q14" s="5" t="s">
        <v>38</v>
      </c>
    </row>
    <row r="15" spans="1:17" ht="15.75" x14ac:dyDescent="0.25">
      <c r="A15" s="5">
        <v>61</v>
      </c>
      <c r="B15" s="5" t="s">
        <v>12</v>
      </c>
      <c r="C15" s="6">
        <v>6104</v>
      </c>
      <c r="D15" s="6">
        <v>6102</v>
      </c>
      <c r="E15" s="5" t="s">
        <v>13</v>
      </c>
      <c r="F15" s="6">
        <v>6104120</v>
      </c>
      <c r="G15" s="5">
        <v>610206</v>
      </c>
      <c r="H15" s="5" t="s">
        <v>33</v>
      </c>
      <c r="I15" s="7">
        <v>1060073</v>
      </c>
      <c r="J15" s="5" t="s">
        <v>35</v>
      </c>
      <c r="K15" s="8">
        <v>2019</v>
      </c>
      <c r="L15" s="12">
        <v>227</v>
      </c>
      <c r="M15" s="13">
        <v>45</v>
      </c>
      <c r="N15" s="21">
        <v>29</v>
      </c>
      <c r="O15" s="22">
        <f t="shared" si="1"/>
        <v>64.444444444444443</v>
      </c>
      <c r="P15" s="5" t="s">
        <v>16</v>
      </c>
      <c r="Q15" s="5" t="s">
        <v>38</v>
      </c>
    </row>
    <row r="16" spans="1:17" x14ac:dyDescent="0.25">
      <c r="A16" s="5">
        <v>61</v>
      </c>
      <c r="B16" s="5" t="s">
        <v>12</v>
      </c>
      <c r="C16" s="6">
        <v>6104</v>
      </c>
      <c r="D16" s="6">
        <v>6102</v>
      </c>
      <c r="E16" s="5" t="s">
        <v>13</v>
      </c>
      <c r="F16" s="6">
        <v>6104121</v>
      </c>
      <c r="G16" s="5">
        <v>610217</v>
      </c>
      <c r="H16" s="5" t="s">
        <v>36</v>
      </c>
      <c r="I16" s="7">
        <v>1060074</v>
      </c>
      <c r="J16" s="5" t="s">
        <v>37</v>
      </c>
      <c r="K16" s="8">
        <v>2019</v>
      </c>
      <c r="L16" s="9">
        <v>230</v>
      </c>
      <c r="M16" s="9">
        <v>46</v>
      </c>
      <c r="N16" s="9">
        <v>40</v>
      </c>
      <c r="O16" s="9">
        <v>86.956521739130437</v>
      </c>
      <c r="P16" s="5" t="s">
        <v>16</v>
      </c>
      <c r="Q16" s="5" t="s">
        <v>38</v>
      </c>
    </row>
  </sheetData>
  <mergeCells count="1">
    <mergeCell ref="N1:O1"/>
  </mergeCells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DA NELLA FURIOSA</cp:lastModifiedBy>
  <dcterms:created xsi:type="dcterms:W3CDTF">2025-10-07T04:13:39Z</dcterms:created>
  <dcterms:modified xsi:type="dcterms:W3CDTF">2026-05-18T03:39:33Z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13762</vt:lpwstr>
  </property>
  <property fmtid="{D5CDD505-2E9C-101B-9397-08002B2CF9AE}" pid="3" name="NXPowerLiteSettings">
    <vt:lpwstr>E7000400038000</vt:lpwstr>
  </property>
  <property fmtid="{D5CDD505-2E9C-101B-9397-08002B2CF9AE}" pid="4" name="NXPowerLiteVersion">
    <vt:lpwstr>S10.9.5</vt:lpwstr>
  </property>
</Properties>
</file>