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Gross Death Rate GDR\"/>
    </mc:Choice>
  </mc:AlternateContent>
  <xr:revisionPtr revIDLastSave="0" documentId="13_ncr:1_{73BD1944-D5AB-4676-960B-EA8E76173925}" xr6:coauthVersionLast="47" xr6:coauthVersionMax="47" xr10:uidLastSave="{00000000-0000-0000-0000-000000000000}"/>
  <bookViews>
    <workbookView xWindow="-108" yWindow="-108" windowWidth="23256" windowHeight="12456" xr2:uid="{E7E32B2A-D1BE-4BE7-8DF9-C62BBFAAE0A7}"/>
  </bookViews>
  <sheets>
    <sheet name="Gross Death Rate (GDR) Tahun 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H4" i="1"/>
  <c r="J2" i="1"/>
  <c r="J3" i="1"/>
  <c r="J4" i="1" l="1"/>
</calcChain>
</file>

<file path=xl/sharedStrings.xml><?xml version="1.0" encoding="utf-8"?>
<sst xmlns="http://schemas.openxmlformats.org/spreadsheetml/2006/main" count="23" uniqueCount="17">
  <si>
    <t>kode_bps_kabupaten</t>
  </si>
  <si>
    <t>kode_kemendagri_kabupaten</t>
  </si>
  <si>
    <t>nama_kabupaten_kota</t>
  </si>
  <si>
    <t>tahun</t>
  </si>
  <si>
    <t>satuan</t>
  </si>
  <si>
    <t>KABUPATEN MEMPAWAH</t>
  </si>
  <si>
    <t>rumah_sakit</t>
  </si>
  <si>
    <t>persen</t>
  </si>
  <si>
    <t>jumlah_pasien_keluar_hidup_dan_mati</t>
  </si>
  <si>
    <t>jumlah_pasien_keluar_mati</t>
  </si>
  <si>
    <t>gross_death_rate</t>
  </si>
  <si>
    <t>LAKI-LAKI</t>
  </si>
  <si>
    <t>PEREMPUAN</t>
  </si>
  <si>
    <t>TOTAL</t>
  </si>
  <si>
    <t>kode_provinsi</t>
  </si>
  <si>
    <t>nama_provinsi</t>
  </si>
  <si>
    <t>KALIMANTAN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</si>
</sst>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/>
    </xf>
    <xf numFmtId="164" fontId="2" fillId="0" borderId="2" xfId="0" applyNumberFormat="1" applyFont="1" applyBorder="1" applyAlignment="1">
      <alignment horizontal="left" vertical="top"/>
    </xf>
    <xf numFmtId="37" fontId="3" fillId="0" borderId="0" xfId="1" applyNumberFormat="1" applyFont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/>
    <xf numFmtId="0" fontId="2" fillId="0" borderId="2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8D0E7-2C2A-4B70-8DC2-E18725377CA5}">
  <dimension ref="A1:K10"/>
  <sheetViews>
    <sheetView tabSelected="1" zoomScale="85" zoomScaleNormal="85" workbookViewId="0">
      <selection sqref="A1:D4"/>
    </sheetView>
  </sheetViews>
  <sheetFormatPr defaultRowHeight="14.4"/>
  <cols>
    <col min="3" max="3" width="18.5546875" bestFit="1" customWidth="1"/>
    <col min="4" max="4" width="25.44140625" bestFit="1" customWidth="1"/>
    <col min="5" max="5" width="22.33203125" bestFit="1" customWidth="1"/>
    <col min="6" max="6" width="11.33203125" customWidth="1"/>
    <col min="7" max="7" width="26.44140625" customWidth="1"/>
    <col min="8" max="8" width="20.109375" customWidth="1"/>
    <col min="9" max="9" width="19.33203125" customWidth="1"/>
    <col min="10" max="10" width="15.88671875" bestFit="1" customWidth="1"/>
  </cols>
  <sheetData>
    <row r="1" spans="1:11" s="4" customFormat="1" ht="28.8">
      <c r="A1" s="11" t="s">
        <v>14</v>
      </c>
      <c r="B1" s="11" t="s">
        <v>15</v>
      </c>
      <c r="C1" s="12" t="s">
        <v>0</v>
      </c>
      <c r="D1" s="12" t="s">
        <v>1</v>
      </c>
      <c r="E1" s="1" t="s">
        <v>2</v>
      </c>
      <c r="F1" s="1" t="s">
        <v>3</v>
      </c>
      <c r="G1" s="6" t="s">
        <v>6</v>
      </c>
      <c r="H1" s="7" t="s">
        <v>8</v>
      </c>
      <c r="I1" s="7" t="s">
        <v>9</v>
      </c>
      <c r="J1" s="7" t="s">
        <v>10</v>
      </c>
      <c r="K1" s="6" t="s">
        <v>4</v>
      </c>
    </row>
    <row r="2" spans="1:11" s="3" customFormat="1">
      <c r="A2" s="13">
        <v>61</v>
      </c>
      <c r="B2" s="13" t="s">
        <v>16</v>
      </c>
      <c r="C2" s="14">
        <v>6104</v>
      </c>
      <c r="D2" s="14">
        <v>6102</v>
      </c>
      <c r="E2" s="2" t="s">
        <v>5</v>
      </c>
      <c r="F2" s="5">
        <v>2021</v>
      </c>
      <c r="G2" s="5" t="s">
        <v>11</v>
      </c>
      <c r="H2" s="5">
        <v>1381</v>
      </c>
      <c r="I2" s="5">
        <v>47</v>
      </c>
      <c r="J2" s="9">
        <f>(I2/H2)*1000</f>
        <v>34.033309196234612</v>
      </c>
      <c r="K2" s="8" t="s">
        <v>7</v>
      </c>
    </row>
    <row r="3" spans="1:11" s="3" customFormat="1">
      <c r="A3" s="13">
        <v>61</v>
      </c>
      <c r="B3" s="13" t="s">
        <v>16</v>
      </c>
      <c r="C3" s="14">
        <v>6104</v>
      </c>
      <c r="D3" s="14">
        <v>6102</v>
      </c>
      <c r="E3" s="2" t="s">
        <v>5</v>
      </c>
      <c r="F3" s="5">
        <v>2021</v>
      </c>
      <c r="G3" s="5" t="s">
        <v>12</v>
      </c>
      <c r="H3" s="5">
        <v>2611</v>
      </c>
      <c r="I3" s="5">
        <v>40</v>
      </c>
      <c r="J3" s="9">
        <f t="shared" ref="J3:J4" si="0">(I3/H3)*1000</f>
        <v>15.319800842589046</v>
      </c>
      <c r="K3" s="8" t="s">
        <v>7</v>
      </c>
    </row>
    <row r="4" spans="1:11" s="3" customFormat="1">
      <c r="A4" s="13">
        <v>61</v>
      </c>
      <c r="B4" s="13" t="s">
        <v>16</v>
      </c>
      <c r="C4" s="14">
        <v>6104</v>
      </c>
      <c r="D4" s="14">
        <v>6102</v>
      </c>
      <c r="E4" s="2" t="s">
        <v>5</v>
      </c>
      <c r="F4" s="5">
        <v>2021</v>
      </c>
      <c r="G4" s="5" t="s">
        <v>13</v>
      </c>
      <c r="H4" s="5">
        <f>SUM(H2:H3)</f>
        <v>3992</v>
      </c>
      <c r="I4" s="5">
        <f>SUM(I2:I3)</f>
        <v>87</v>
      </c>
      <c r="J4" s="9">
        <f t="shared" si="0"/>
        <v>21.793587174348698</v>
      </c>
      <c r="K4" s="8" t="s">
        <v>7</v>
      </c>
    </row>
    <row r="8" spans="1:11" ht="15">
      <c r="G8" s="10"/>
    </row>
    <row r="9" spans="1:11" ht="15">
      <c r="G9" s="10"/>
    </row>
    <row r="10" spans="1:11" ht="15">
      <c r="G10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Gross Death Rate (GDR) Tahun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2025-02-11T01:14:20Z</dcterms:created>
  <dcterms:modified xsi:type="dcterms:W3CDTF">2025-09-23T01:48:01Z</dcterms:modified>
</cp:coreProperties>
</file>