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6C669B83-9E4E-40A5-9C29-A13E8BD924C7}" xr6:coauthVersionLast="47" xr6:coauthVersionMax="47" xr10:uidLastSave="{00000000-0000-0000-0000-000000000000}"/>
  <bookViews>
    <workbookView xWindow="-96" yWindow="0" windowWidth="11712" windowHeight="12336" xr2:uid="{BB3AFE9E-700E-4299-B623-D6BE2B7870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S2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<sst xmlns="http://schemas.openxmlformats.org/spreadsheetml/2006/main" count="104" uniqueCount="46">
  <si>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</si>
  <si>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</si>
  <si>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</si>
  <si>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</si>
  <si>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</si>
  <si>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</si>
  <si>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</si>
  <si>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</si>
  <si>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</si>
  <si>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</si>
  <si>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</si>
  <si>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</si>
  <si>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</si>
  <si>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</si>
  <si>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</si>
  <si>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</si>
  <si>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</si>
  <si>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</si>
  <si>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</si>
  <si>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</si>
  <si>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</si>
  <si>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</si>
  <si>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</si>
  <si>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</si>
  <si>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</si>
  <si>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</si>
  <si>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</si>
  <si>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</si>
  <si>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</si>
  <si>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</si>
  <si>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</si>
  <si>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</si>
  <si>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</si>
  <si>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</si>
  <si>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</si>
  <si>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</si>
  <si>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</si>
  <si>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</si>
  <si>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</si>
  <si>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</si>
  <si>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</si>
  <si>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jumlah_ibu_bersalin_pelayanan_nifas_kf2</t>
  </si>
  <si>
    <t>jumlah_ibu_bersalin_pelayanan_nifas_kf3</t>
  </si>
  <si>
    <t>cakupan_ibu_bersalin_pelayanan_nifas_kf1</t>
  </si>
  <si>
    <t>cakupan_ibu_bersalin_pelayanan_nifas_kf2</t>
  </si>
  <si>
    <t>cakupan_ibu_bersalin_pelayanan_nifas_kf3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</si>
</sst>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R2" sqref="R2:S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11</v>
      </c>
      <c r="Q1" s="3" t="s">
        <v>43</v>
      </c>
      <c r="R1" s="3" t="s">
        <v>44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8">
        <v>456</v>
      </c>
      <c r="M2" s="8">
        <v>433</v>
      </c>
      <c r="N2" s="8">
        <v>433</v>
      </c>
      <c r="O2" s="8">
        <v>433</v>
      </c>
      <c r="P2" s="5" t="s">
        <v>16</v>
      </c>
      <c r="Q2" s="9">
        <f>(M2/L2)*100</f>
        <v>94.956140350877192</v>
      </c>
      <c r="R2" s="9">
        <f>(N2/L2)*100</f>
        <v>94.956140350877192</v>
      </c>
      <c r="S2" s="9">
        <f>(O2/L2)*100</f>
        <v>94.956140350877192</v>
      </c>
      <c r="T2" s="5" t="s">
        <v>38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8">
        <v>485</v>
      </c>
      <c r="M3" s="8">
        <v>377</v>
      </c>
      <c r="N3" s="8">
        <v>376</v>
      </c>
      <c r="O3" s="8">
        <v>359</v>
      </c>
      <c r="P3" s="5" t="s">
        <v>16</v>
      </c>
      <c r="Q3" s="9">
        <f t="shared" ref="Q3:Q15" si="0">(M3/L3)*100</f>
        <v>77.731958762886606</v>
      </c>
      <c r="R3" s="9">
        <f t="shared" ref="R3:R15" si="1">(N3/L3)*100</f>
        <v>77.525773195876297</v>
      </c>
      <c r="S3" s="9">
        <f t="shared" ref="S3:S15" si="2">(O3/L3)*100</f>
        <v>74.020618556701038</v>
      </c>
      <c r="T3" s="5" t="s">
        <v>38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8">
        <v>475</v>
      </c>
      <c r="M4" s="8">
        <v>416</v>
      </c>
      <c r="N4" s="8">
        <v>416</v>
      </c>
      <c r="O4" s="8">
        <v>390</v>
      </c>
      <c r="P4" s="5" t="s">
        <v>16</v>
      </c>
      <c r="Q4" s="9">
        <f t="shared" si="0"/>
        <v>87.578947368421055</v>
      </c>
      <c r="R4" s="9">
        <f t="shared" si="1"/>
        <v>87.578947368421055</v>
      </c>
      <c r="S4" s="9">
        <f t="shared" si="2"/>
        <v>82.10526315789474</v>
      </c>
      <c r="T4" s="5" t="s">
        <v>38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8">
        <v>704</v>
      </c>
      <c r="M5" s="8">
        <v>697</v>
      </c>
      <c r="N5" s="8">
        <v>696</v>
      </c>
      <c r="O5" s="8">
        <v>661</v>
      </c>
      <c r="P5" s="5" t="s">
        <v>16</v>
      </c>
      <c r="Q5" s="9">
        <f t="shared" si="0"/>
        <v>99.005681818181827</v>
      </c>
      <c r="R5" s="9">
        <f t="shared" si="1"/>
        <v>98.86363636363636</v>
      </c>
      <c r="S5" s="9">
        <f t="shared" si="2"/>
        <v>93.892045454545453</v>
      </c>
      <c r="T5" s="5" t="s">
        <v>38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8">
        <v>379</v>
      </c>
      <c r="M6" s="8">
        <v>351</v>
      </c>
      <c r="N6" s="8">
        <v>353</v>
      </c>
      <c r="O6" s="8">
        <v>353</v>
      </c>
      <c r="P6" s="5" t="s">
        <v>16</v>
      </c>
      <c r="Q6" s="9">
        <f t="shared" si="0"/>
        <v>92.612137203166228</v>
      </c>
      <c r="R6" s="9">
        <f t="shared" si="1"/>
        <v>93.139841688654357</v>
      </c>
      <c r="S6" s="9">
        <f t="shared" si="2"/>
        <v>93.139841688654357</v>
      </c>
      <c r="T6" s="5" t="s">
        <v>38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8">
        <v>382</v>
      </c>
      <c r="M7" s="8">
        <v>326</v>
      </c>
      <c r="N7" s="8">
        <v>334</v>
      </c>
      <c r="O7" s="8">
        <v>333</v>
      </c>
      <c r="P7" s="5" t="s">
        <v>16</v>
      </c>
      <c r="Q7" s="9">
        <f t="shared" si="0"/>
        <v>85.340314136125656</v>
      </c>
      <c r="R7" s="9">
        <f t="shared" si="1"/>
        <v>87.434554973821989</v>
      </c>
      <c r="S7" s="9">
        <f t="shared" si="2"/>
        <v>87.172774869109944</v>
      </c>
      <c r="T7" s="5" t="s">
        <v>38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8">
        <v>802</v>
      </c>
      <c r="M8" s="8">
        <v>795</v>
      </c>
      <c r="N8" s="8">
        <v>795</v>
      </c>
      <c r="O8" s="8">
        <v>795</v>
      </c>
      <c r="P8" s="5" t="s">
        <v>16</v>
      </c>
      <c r="Q8" s="9">
        <f t="shared" si="0"/>
        <v>99.127182044887789</v>
      </c>
      <c r="R8" s="9">
        <f t="shared" si="1"/>
        <v>99.127182044887789</v>
      </c>
      <c r="S8" s="9">
        <f t="shared" si="2"/>
        <v>99.127182044887789</v>
      </c>
      <c r="T8" s="5" t="s">
        <v>38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8">
        <v>321</v>
      </c>
      <c r="M9" s="8">
        <v>257</v>
      </c>
      <c r="N9" s="8">
        <v>256</v>
      </c>
      <c r="O9" s="8">
        <v>267</v>
      </c>
      <c r="P9" s="5" t="s">
        <v>16</v>
      </c>
      <c r="Q9" s="9">
        <f t="shared" si="0"/>
        <v>80.062305295950154</v>
      </c>
      <c r="R9" s="9">
        <f t="shared" si="1"/>
        <v>79.750778816199372</v>
      </c>
      <c r="S9" s="9">
        <f t="shared" si="2"/>
        <v>83.177570093457945</v>
      </c>
      <c r="T9" s="5" t="s">
        <v>38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8">
        <v>272</v>
      </c>
      <c r="M10" s="8">
        <v>242</v>
      </c>
      <c r="N10" s="8">
        <v>242</v>
      </c>
      <c r="O10" s="8">
        <v>228</v>
      </c>
      <c r="P10" s="5" t="s">
        <v>16</v>
      </c>
      <c r="Q10" s="9">
        <f t="shared" si="0"/>
        <v>88.970588235294116</v>
      </c>
      <c r="R10" s="9">
        <f t="shared" si="1"/>
        <v>88.970588235294116</v>
      </c>
      <c r="S10" s="9">
        <f t="shared" si="2"/>
        <v>83.82352941176471</v>
      </c>
      <c r="T10" s="5" t="s">
        <v>38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8">
        <v>363</v>
      </c>
      <c r="M11" s="8">
        <v>326</v>
      </c>
      <c r="N11" s="8">
        <v>327</v>
      </c>
      <c r="O11" s="8">
        <v>288</v>
      </c>
      <c r="P11" s="5" t="s">
        <v>16</v>
      </c>
      <c r="Q11" s="9">
        <f t="shared" si="0"/>
        <v>89.807162534435264</v>
      </c>
      <c r="R11" s="9">
        <f t="shared" si="1"/>
        <v>90.082644628099175</v>
      </c>
      <c r="S11" s="9">
        <f t="shared" si="2"/>
        <v>79.338842975206617</v>
      </c>
      <c r="T11" s="5" t="s">
        <v>38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8">
        <v>152</v>
      </c>
      <c r="M12" s="8">
        <v>145</v>
      </c>
      <c r="N12" s="8">
        <v>145</v>
      </c>
      <c r="O12" s="8">
        <v>138</v>
      </c>
      <c r="P12" s="5" t="s">
        <v>16</v>
      </c>
      <c r="Q12" s="9">
        <f t="shared" si="0"/>
        <v>95.39473684210526</v>
      </c>
      <c r="R12" s="9">
        <f t="shared" si="1"/>
        <v>95.39473684210526</v>
      </c>
      <c r="S12" s="9">
        <f t="shared" si="2"/>
        <v>90.789473684210535</v>
      </c>
      <c r="T12" s="5" t="s">
        <v>38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8">
        <v>217</v>
      </c>
      <c r="M13" s="8">
        <v>180</v>
      </c>
      <c r="N13" s="8">
        <v>180</v>
      </c>
      <c r="O13" s="8">
        <v>180</v>
      </c>
      <c r="P13" s="5" t="s">
        <v>16</v>
      </c>
      <c r="Q13" s="9">
        <f t="shared" si="0"/>
        <v>82.94930875576037</v>
      </c>
      <c r="R13" s="9">
        <f t="shared" si="1"/>
        <v>82.94930875576037</v>
      </c>
      <c r="S13" s="9">
        <f t="shared" si="2"/>
        <v>82.94930875576037</v>
      </c>
      <c r="T13" s="5" t="s">
        <v>38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8">
        <v>181</v>
      </c>
      <c r="M14" s="8">
        <v>182</v>
      </c>
      <c r="N14" s="8">
        <v>182</v>
      </c>
      <c r="O14" s="8">
        <v>182</v>
      </c>
      <c r="P14" s="5" t="s">
        <v>16</v>
      </c>
      <c r="Q14" s="9">
        <f t="shared" si="0"/>
        <v>100.55248618784532</v>
      </c>
      <c r="R14" s="9">
        <f t="shared" si="1"/>
        <v>100.55248618784532</v>
      </c>
      <c r="S14" s="9">
        <f t="shared" si="2"/>
        <v>100.55248618784532</v>
      </c>
      <c r="T14" s="5" t="s">
        <v>38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8">
        <v>220</v>
      </c>
      <c r="M15" s="8">
        <v>193</v>
      </c>
      <c r="N15" s="8">
        <v>193</v>
      </c>
      <c r="O15" s="8">
        <v>193</v>
      </c>
      <c r="P15" s="5" t="s">
        <v>16</v>
      </c>
      <c r="Q15" s="9">
        <f t="shared" si="0"/>
        <v>87.727272727272734</v>
      </c>
      <c r="R15" s="9">
        <f t="shared" si="1"/>
        <v>87.727272727272734</v>
      </c>
      <c r="S15" s="9">
        <f t="shared" si="2"/>
        <v>87.727272727272734</v>
      </c>
      <c r="T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2025-10-08T03:59:07Z</dcterms:modified>
</cp:coreProperties>
</file>