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ngka Kematian Ibu\"/>
    </mc:Choice>
  </mc:AlternateContent>
  <xr:revisionPtr revIDLastSave="0" documentId="8_{D010E83E-A985-4A2C-994C-4BC1FF6D0713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Angka Kematian Ibu Tahu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2" i="1"/>
  <c r="O16" i="1" l="1"/>
</calcChain>
</file>

<file path=xl/sharedStrings.xml><?xml version="1.0" encoding="utf-8"?>
<sst xmlns="http://schemas.openxmlformats.org/spreadsheetml/2006/main" count="103" uniqueCount="45">
  <si>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</si>
  <si>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</si>
  <si>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</si>
  <si>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</si>
  <si>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</si>
  <si>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</si>
  <si>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</si>
  <si>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</si>
  <si>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</si>
  <si>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</si>
  <si>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</si>
  <si>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</si>
  <si>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</si>
  <si>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</si>
  <si>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</si>
  <si>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</si>
  <si>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</si>
  <si>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</si>
  <si>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</si>
  <si>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</si>
  <si>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</si>
  <si>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</si>
  <si>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</si>
  <si>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</si>
  <si>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</si>
  <si>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</si>
  <si>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</si>
  <si>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</si>
  <si>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</si>
  <si>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</si>
  <si>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</si>
  <si>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</si>
  <si>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</si>
  <si>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</si>
  <si>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</si>
  <si>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</si>
  <si>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</si>
  <si>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</si>
  <si>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jumlah_kelahiran_hidup</t>
  </si>
  <si>
    <t>jumlah_kematian_ibu_hamil</t>
  </si>
  <si>
    <t>jumlah_kematian_ibu_bersalin</t>
  </si>
  <si>
    <t>jumlah_kematian_ibu_nifas</t>
  </si>
  <si>
    <t>jumlah_kematian_ibu</t>
  </si>
  <si>
    <t>angka_kematian_ibu_per_100.000_kelahiran_hidup</t>
  </si>
  <si>
    <t>per 100.000 kelahiran hidup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</si>
</sst>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  <xf numFmtId="0" fontId="0" fillId="0" borderId="1" xfId="0" applyBorder="1"/>
    <xf numFmtId="1" fontId="0" fillId="0" borderId="1" xfId="0" applyNumberFormat="1" applyBorder="1"/>
  </cellXfs>
  <cellStyles count="4">
    <cellStyle name="Comma [0] 2" xfId="2" xr:uid="{9396789D-49D8-4161-830D-C9E4B76FB5F9}"/>
    <cellStyle name="Comma [0] 2 3" xfId="3" xr:uid="{FE773292-94CF-4835-B7E4-022882384634}"/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S16"/>
  <sheetViews>
    <sheetView tabSelected="1" topLeftCell="H1" zoomScale="70" zoomScaleNormal="70" workbookViewId="0">
      <selection activeCell="O3" sqref="O3"/>
    </sheetView>
  </sheetViews>
  <sheetFormatPr defaultRowHeight="14.4" x14ac:dyDescent="0.3"/>
  <cols>
    <col min="10" max="10" width="28.33203125" bestFit="1" customWidth="1"/>
    <col min="15" max="15" width="16.109375" bestFit="1" customWidth="1"/>
    <col min="19" max="19" width="26.44140625" bestFit="1" customWidth="1"/>
  </cols>
  <sheetData>
    <row r="1" spans="1:19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38</v>
      </c>
      <c r="Q1" s="1" t="s">
        <v>11</v>
      </c>
      <c r="R1" s="1" t="s">
        <v>43</v>
      </c>
      <c r="S1" s="1" t="s">
        <v>11</v>
      </c>
    </row>
    <row r="2" spans="1:19" x14ac:dyDescent="0.3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2023</v>
      </c>
      <c r="L2" s="6">
        <v>0</v>
      </c>
      <c r="M2" s="6">
        <v>0</v>
      </c>
      <c r="N2" s="6">
        <v>0</v>
      </c>
      <c r="O2" s="5">
        <f>SUM(L2:N2)</f>
        <v>0</v>
      </c>
      <c r="P2" s="6">
        <v>418</v>
      </c>
      <c r="Q2" s="3" t="s">
        <v>16</v>
      </c>
      <c r="R2" s="9">
        <f>(O2/P2)*1000</f>
        <v>0</v>
      </c>
      <c r="S2" s="8" t="s">
        <v>44</v>
      </c>
    </row>
    <row r="3" spans="1:19" x14ac:dyDescent="0.3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2023</v>
      </c>
      <c r="L3" s="6">
        <v>0</v>
      </c>
      <c r="M3" s="6">
        <v>1</v>
      </c>
      <c r="N3" s="6">
        <v>0</v>
      </c>
      <c r="O3" s="5">
        <f t="shared" ref="O3:O15" si="0">SUM(L3:N3)</f>
        <v>1</v>
      </c>
      <c r="P3" s="6">
        <v>393</v>
      </c>
      <c r="Q3" s="3" t="s">
        <v>16</v>
      </c>
      <c r="R3" s="9">
        <f t="shared" ref="R3:R15" si="1">(O3/P3)*1000</f>
        <v>2.5445292620865141</v>
      </c>
      <c r="S3" s="8" t="s">
        <v>44</v>
      </c>
    </row>
    <row r="4" spans="1:19" x14ac:dyDescent="0.3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2023</v>
      </c>
      <c r="L4" s="6">
        <v>0</v>
      </c>
      <c r="M4" s="6">
        <v>0</v>
      </c>
      <c r="N4" s="6">
        <v>0</v>
      </c>
      <c r="O4" s="5">
        <f t="shared" si="0"/>
        <v>0</v>
      </c>
      <c r="P4" s="6">
        <v>418</v>
      </c>
      <c r="Q4" s="3" t="s">
        <v>16</v>
      </c>
      <c r="R4" s="9">
        <f t="shared" si="1"/>
        <v>0</v>
      </c>
      <c r="S4" s="8" t="s">
        <v>44</v>
      </c>
    </row>
    <row r="5" spans="1:19" x14ac:dyDescent="0.3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2023</v>
      </c>
      <c r="L5" s="6">
        <v>0</v>
      </c>
      <c r="M5" s="6">
        <v>0</v>
      </c>
      <c r="N5" s="6">
        <v>0</v>
      </c>
      <c r="O5" s="5">
        <f t="shared" si="0"/>
        <v>0</v>
      </c>
      <c r="P5" s="6">
        <v>594</v>
      </c>
      <c r="Q5" s="3" t="s">
        <v>16</v>
      </c>
      <c r="R5" s="9">
        <f t="shared" si="1"/>
        <v>0</v>
      </c>
      <c r="S5" s="8" t="s">
        <v>44</v>
      </c>
    </row>
    <row r="6" spans="1:19" x14ac:dyDescent="0.3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2023</v>
      </c>
      <c r="L6" s="6">
        <v>0</v>
      </c>
      <c r="M6" s="6">
        <v>0</v>
      </c>
      <c r="N6" s="6">
        <v>1</v>
      </c>
      <c r="O6" s="5">
        <f t="shared" si="0"/>
        <v>1</v>
      </c>
      <c r="P6" s="6">
        <v>307</v>
      </c>
      <c r="Q6" s="3" t="s">
        <v>16</v>
      </c>
      <c r="R6" s="9">
        <f t="shared" si="1"/>
        <v>3.2573289902280131</v>
      </c>
      <c r="S6" s="8" t="s">
        <v>44</v>
      </c>
    </row>
    <row r="7" spans="1:19" x14ac:dyDescent="0.3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2023</v>
      </c>
      <c r="L7" s="6">
        <v>0</v>
      </c>
      <c r="M7" s="6">
        <v>0</v>
      </c>
      <c r="N7" s="6">
        <v>1</v>
      </c>
      <c r="O7" s="5">
        <f t="shared" si="0"/>
        <v>1</v>
      </c>
      <c r="P7" s="6">
        <v>358</v>
      </c>
      <c r="Q7" s="3" t="s">
        <v>16</v>
      </c>
      <c r="R7" s="9">
        <f t="shared" si="1"/>
        <v>2.7932960893854748</v>
      </c>
      <c r="S7" s="8" t="s">
        <v>44</v>
      </c>
    </row>
    <row r="8" spans="1:19" x14ac:dyDescent="0.3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2023</v>
      </c>
      <c r="L8" s="6">
        <v>0</v>
      </c>
      <c r="M8" s="6">
        <v>0</v>
      </c>
      <c r="N8" s="6">
        <v>0</v>
      </c>
      <c r="O8" s="5">
        <f t="shared" si="0"/>
        <v>0</v>
      </c>
      <c r="P8" s="6">
        <v>719</v>
      </c>
      <c r="Q8" s="3" t="s">
        <v>16</v>
      </c>
      <c r="R8" s="9">
        <f t="shared" si="1"/>
        <v>0</v>
      </c>
      <c r="S8" s="8" t="s">
        <v>44</v>
      </c>
    </row>
    <row r="9" spans="1:19" x14ac:dyDescent="0.3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2023</v>
      </c>
      <c r="L9" s="6">
        <v>0</v>
      </c>
      <c r="M9" s="6">
        <v>0</v>
      </c>
      <c r="N9" s="6">
        <v>0</v>
      </c>
      <c r="O9" s="5">
        <f t="shared" si="0"/>
        <v>0</v>
      </c>
      <c r="P9" s="6">
        <v>238</v>
      </c>
      <c r="Q9" s="3" t="s">
        <v>16</v>
      </c>
      <c r="R9" s="9">
        <f t="shared" si="1"/>
        <v>0</v>
      </c>
      <c r="S9" s="8" t="s">
        <v>44</v>
      </c>
    </row>
    <row r="10" spans="1:19" x14ac:dyDescent="0.3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2023</v>
      </c>
      <c r="L10" s="6">
        <v>0</v>
      </c>
      <c r="M10" s="6">
        <v>0</v>
      </c>
      <c r="N10" s="6">
        <v>0</v>
      </c>
      <c r="O10" s="5">
        <f t="shared" si="0"/>
        <v>0</v>
      </c>
      <c r="P10" s="6">
        <v>216</v>
      </c>
      <c r="Q10" s="3" t="s">
        <v>16</v>
      </c>
      <c r="R10" s="9">
        <f t="shared" si="1"/>
        <v>0</v>
      </c>
      <c r="S10" s="8" t="s">
        <v>44</v>
      </c>
    </row>
    <row r="11" spans="1:19" x14ac:dyDescent="0.3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2023</v>
      </c>
      <c r="L11" s="6">
        <v>0</v>
      </c>
      <c r="M11" s="6">
        <v>0</v>
      </c>
      <c r="N11" s="6">
        <v>0</v>
      </c>
      <c r="O11" s="5">
        <f t="shared" si="0"/>
        <v>0</v>
      </c>
      <c r="P11" s="6">
        <v>278</v>
      </c>
      <c r="Q11" s="3" t="s">
        <v>16</v>
      </c>
      <c r="R11" s="9">
        <f t="shared" si="1"/>
        <v>0</v>
      </c>
      <c r="S11" s="8" t="s">
        <v>44</v>
      </c>
    </row>
    <row r="12" spans="1:19" x14ac:dyDescent="0.3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2023</v>
      </c>
      <c r="L12" s="6">
        <v>0</v>
      </c>
      <c r="M12" s="6">
        <v>0</v>
      </c>
      <c r="N12" s="6">
        <v>0</v>
      </c>
      <c r="O12" s="5">
        <f t="shared" si="0"/>
        <v>0</v>
      </c>
      <c r="P12" s="6">
        <v>158</v>
      </c>
      <c r="Q12" s="3" t="s">
        <v>16</v>
      </c>
      <c r="R12" s="9">
        <f t="shared" si="1"/>
        <v>0</v>
      </c>
      <c r="S12" s="8" t="s">
        <v>44</v>
      </c>
    </row>
    <row r="13" spans="1:19" x14ac:dyDescent="0.3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2023</v>
      </c>
      <c r="L13" s="6">
        <v>0</v>
      </c>
      <c r="M13" s="6">
        <v>0</v>
      </c>
      <c r="N13" s="6">
        <v>0</v>
      </c>
      <c r="O13" s="5">
        <f t="shared" si="0"/>
        <v>0</v>
      </c>
      <c r="P13" s="6">
        <v>194</v>
      </c>
      <c r="Q13" s="3" t="s">
        <v>16</v>
      </c>
      <c r="R13" s="9">
        <f t="shared" si="1"/>
        <v>0</v>
      </c>
      <c r="S13" s="8" t="s">
        <v>44</v>
      </c>
    </row>
    <row r="14" spans="1:19" x14ac:dyDescent="0.3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2023</v>
      </c>
      <c r="L14" s="6">
        <v>0</v>
      </c>
      <c r="M14" s="6">
        <v>0</v>
      </c>
      <c r="N14" s="6">
        <v>0</v>
      </c>
      <c r="O14" s="5">
        <f t="shared" si="0"/>
        <v>0</v>
      </c>
      <c r="P14" s="6">
        <v>176</v>
      </c>
      <c r="Q14" s="3" t="s">
        <v>16</v>
      </c>
      <c r="R14" s="9">
        <f t="shared" si="1"/>
        <v>0</v>
      </c>
      <c r="S14" s="8" t="s">
        <v>44</v>
      </c>
    </row>
    <row r="15" spans="1:19" x14ac:dyDescent="0.3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2023</v>
      </c>
      <c r="L15" s="6">
        <v>0</v>
      </c>
      <c r="M15" s="6">
        <v>0</v>
      </c>
      <c r="N15" s="6">
        <v>2</v>
      </c>
      <c r="O15" s="5">
        <f t="shared" si="0"/>
        <v>2</v>
      </c>
      <c r="P15" s="6">
        <v>171</v>
      </c>
      <c r="Q15" s="3" t="s">
        <v>16</v>
      </c>
      <c r="R15" s="9">
        <f t="shared" si="1"/>
        <v>11.695906432748536</v>
      </c>
      <c r="S15" s="8" t="s">
        <v>44</v>
      </c>
    </row>
    <row r="16" spans="1:19" x14ac:dyDescent="0.3">
      <c r="O16" s="7">
        <f>SUM(O2:O15)</f>
        <v>5</v>
      </c>
    </row>
  </sheetData>
  <dataValidations count="1">
    <dataValidation type="decimal" operator="greaterThan" allowBlank="1" showInputMessage="1" prompt="Terjadi Kesalahan - Masukkan Harus Berupa Angka" sqref="L2:N15" xr:uid="{D75CBD99-DF31-4C55-9923-7B0B429DDC18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Angka Kematian Ibu Tahun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2025-09-18T03:26:21Z</dcterms:modified>
</cp:coreProperties>
</file>