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yandang DM yang mendapatkan pelayanan kesehatan sesuai standar\"/>
    </mc:Choice>
  </mc:AlternateContent>
  <xr:revisionPtr revIDLastSave="0" documentId="8_{C2B59EA6-FD21-4C52-B386-80F7410D5EAC}" xr6:coauthVersionLast="47" xr6:coauthVersionMax="47" xr10:uidLastSave="{00000000-0000-0000-0000-000000000000}"/>
  <bookViews>
    <workbookView xWindow="-96" yWindow="0" windowWidth="11712" windowHeight="12336" xr2:uid="{91A32ED9-304A-41EA-81D3-D7FCB2776EF6}"/>
  </bookViews>
  <sheets>
    <sheet name="Persentase ODGJ berat yang me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<sst xmlns="http://schemas.openxmlformats.org/spreadsheetml/2006/main" count="100" uniqueCount="42">
  <si>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</si>
  <si>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</si>
  <si>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</si>
  <si>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</si>
  <si>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</si>
  <si>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</si>
  <si>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</si>
  <si>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</si>
  <si>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</si>
  <si>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</si>
  <si>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</si>
  <si>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</si>
  <si>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</si>
  <si>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</si>
  <si>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</si>
  <si>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</si>
  <si>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</si>
  <si>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</si>
  <si>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</si>
  <si>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</si>
  <si>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</si>
  <si>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</si>
  <si>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</si>
  <si>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</si>
  <si>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</si>
  <si>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</si>
  <si>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</si>
  <si>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</si>
  <si>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</si>
  <si>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</si>
  <si>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</si>
  <si>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</si>
  <si>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</si>
  <si>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</si>
  <si>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</si>
  <si>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</si>
  <si>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</si>
  <si>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</si>
  <si>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</si>
  <si>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jumlah_penderita_dm</t>
  </si>
  <si>
    <t>jumlah_penderita_dm_yang_mendapat_pelayanan_kesehatan_sesuai_standar</t>
  </si>
  <si>
    <t>persentase_penderita_dm_yang_mendapat_pelayanan_kesehatan_sesuai_standar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</si>
</sst>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I1" zoomScale="85" zoomScaleNormal="85" workbookViewId="0">
      <selection activeCell="I17" sqref="A17:XFD30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2019</v>
      </c>
      <c r="L2" s="11">
        <v>266</v>
      </c>
      <c r="M2" s="10">
        <v>243</v>
      </c>
      <c r="N2" s="5" t="s">
        <v>38</v>
      </c>
      <c r="O2" s="9">
        <f>(M2/L2)*100</f>
        <v>91.353383458646618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2019</v>
      </c>
      <c r="L3" s="11">
        <v>290</v>
      </c>
      <c r="M3" s="10">
        <v>273</v>
      </c>
      <c r="N3" s="5" t="s">
        <v>38</v>
      </c>
      <c r="O3" s="9">
        <f t="shared" ref="O3:O15" si="0">(M3/L3)*100</f>
        <v>94.137931034482762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2019</v>
      </c>
      <c r="L4" s="10">
        <v>279</v>
      </c>
      <c r="M4" s="10">
        <v>263</v>
      </c>
      <c r="N4" s="5" t="s">
        <v>38</v>
      </c>
      <c r="O4" s="9">
        <f t="shared" si="0"/>
        <v>94.26523297491039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2019</v>
      </c>
      <c r="L5" s="10">
        <v>423</v>
      </c>
      <c r="M5" s="10">
        <v>374</v>
      </c>
      <c r="N5" s="5" t="s">
        <v>38</v>
      </c>
      <c r="O5" s="9">
        <f t="shared" si="0"/>
        <v>88.416075650118202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2019</v>
      </c>
      <c r="L6" s="10">
        <v>228</v>
      </c>
      <c r="M6" s="10">
        <v>208</v>
      </c>
      <c r="N6" s="5" t="s">
        <v>38</v>
      </c>
      <c r="O6" s="9">
        <f t="shared" si="0"/>
        <v>91.228070175438589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2019</v>
      </c>
      <c r="L7" s="10">
        <v>229</v>
      </c>
      <c r="M7" s="10">
        <v>219</v>
      </c>
      <c r="N7" s="5" t="s">
        <v>38</v>
      </c>
      <c r="O7" s="9">
        <f t="shared" si="0"/>
        <v>95.633187772925766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2019</v>
      </c>
      <c r="L8" s="10">
        <v>473</v>
      </c>
      <c r="M8" s="10">
        <v>445</v>
      </c>
      <c r="N8" s="5" t="s">
        <v>38</v>
      </c>
      <c r="O8" s="9">
        <f t="shared" si="0"/>
        <v>94.080338266384771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2019</v>
      </c>
      <c r="L9" s="10">
        <v>188</v>
      </c>
      <c r="M9" s="10">
        <v>171</v>
      </c>
      <c r="N9" s="5" t="s">
        <v>38</v>
      </c>
      <c r="O9" s="9">
        <f t="shared" si="0"/>
        <v>90.957446808510639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2019</v>
      </c>
      <c r="L10" s="10">
        <v>159</v>
      </c>
      <c r="M10" s="10">
        <v>143</v>
      </c>
      <c r="N10" s="5" t="s">
        <v>38</v>
      </c>
      <c r="O10" s="9">
        <f t="shared" si="0"/>
        <v>89.937106918238996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2019</v>
      </c>
      <c r="L11" s="10">
        <v>214</v>
      </c>
      <c r="M11" s="10">
        <v>211</v>
      </c>
      <c r="N11" s="5" t="s">
        <v>38</v>
      </c>
      <c r="O11" s="9">
        <f t="shared" si="0"/>
        <v>98.598130841121502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2019</v>
      </c>
      <c r="L12" s="10">
        <v>90</v>
      </c>
      <c r="M12" s="10">
        <v>87</v>
      </c>
      <c r="N12" s="5" t="s">
        <v>38</v>
      </c>
      <c r="O12" s="9">
        <f t="shared" si="0"/>
        <v>96.666666666666671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2019</v>
      </c>
      <c r="L13" s="10">
        <v>135</v>
      </c>
      <c r="M13" s="10">
        <v>128</v>
      </c>
      <c r="N13" s="5" t="s">
        <v>38</v>
      </c>
      <c r="O13" s="9">
        <f t="shared" si="0"/>
        <v>94.814814814814824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2019</v>
      </c>
      <c r="L14" s="10">
        <v>109</v>
      </c>
      <c r="M14" s="10">
        <v>102</v>
      </c>
      <c r="N14" s="5" t="s">
        <v>38</v>
      </c>
      <c r="O14" s="9">
        <f t="shared" si="0"/>
        <v>93.577981651376149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2019</v>
      </c>
      <c r="L15" s="10">
        <v>139</v>
      </c>
      <c r="M15" s="10">
        <v>122</v>
      </c>
      <c r="N15" s="5" t="s">
        <v>38</v>
      </c>
      <c r="O15" s="9">
        <f t="shared" si="0"/>
        <v>87.769784172661872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ODGJ berat yang mend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2026-08-18T01:49:46Z</dcterms:modified>
</cp:coreProperties>
</file>